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3127"/>
  <workbookPr defaultThemeVersion="166925"/>
  <mc:AlternateContent xmlns:mc="http://schemas.openxmlformats.org/markup-compatibility/2006">
    <mc:Choice Requires="x15">
      <x15ac:absPath xmlns:x15ac="http://schemas.microsoft.com/office/spreadsheetml/2010/11/ac" url="Q:\Business\Clients\LOCTIMIZE\Jobs\0599\Work\"/>
    </mc:Choice>
  </mc:AlternateContent>
  <xr:revisionPtr revIDLastSave="0" documentId="8_{D0A32C46-4CA0-471F-8893-3E70ECBD4003}" xr6:coauthVersionLast="45" xr6:coauthVersionMax="45" xr10:uidLastSave="{00000000-0000-0000-0000-000000000000}"/>
  <bookViews>
    <workbookView xWindow="38280" yWindow="-120" windowWidth="38640" windowHeight="21840"/>
  </bookViews>
  <sheets>
    <sheet name="EPC_el_GR.xlf.sdlxliff" sheetId="1" r:id="rId1"/>
  </sheets>
  <calcPr calcId="0"/>
</workbook>
</file>

<file path=xl/calcChain.xml><?xml version="1.0" encoding="utf-8"?>
<calcChain xmlns="http://schemas.openxmlformats.org/spreadsheetml/2006/main">
  <c r="A2745" i="1" l="1"/>
  <c r="B2745" i="1"/>
  <c r="A2746" i="1"/>
  <c r="B2746" i="1"/>
  <c r="A2747" i="1"/>
  <c r="B2747" i="1"/>
  <c r="A2748" i="1"/>
  <c r="B2748" i="1"/>
  <c r="A2749" i="1"/>
  <c r="B2749" i="1"/>
  <c r="A2750" i="1"/>
  <c r="B2750" i="1"/>
  <c r="B10" i="1"/>
  <c r="A2751" i="1"/>
  <c r="B2751" i="1"/>
  <c r="A2752" i="1"/>
  <c r="B2752" i="1"/>
  <c r="A2753" i="1"/>
  <c r="B2753" i="1"/>
  <c r="A2754" i="1"/>
  <c r="B2754" i="1"/>
  <c r="A2755" i="1"/>
  <c r="B2755" i="1"/>
  <c r="A2756" i="1"/>
  <c r="B2756" i="1"/>
  <c r="A2757" i="1"/>
  <c r="B2757" i="1"/>
  <c r="A2758" i="1"/>
  <c r="B2758" i="1"/>
  <c r="A2759" i="1"/>
  <c r="B2759" i="1"/>
</calcChain>
</file>

<file path=xl/sharedStrings.xml><?xml version="1.0" encoding="utf-8"?>
<sst xmlns="http://schemas.openxmlformats.org/spreadsheetml/2006/main" count="5487" uniqueCount="4491">
  <si>
    <t>%Wordfast TM v5/00</t>
  </si>
  <si>
    <t>%---00000000</t>
  </si>
  <si>
    <t>Supported languages:</t>
  </si>
  <si>
    <t>Υποστηριζόμενες γλώσσες:</t>
  </si>
  <si>
    <t>Requested language %1 is not available.</t>
  </si>
  <si>
    <t>Η ζητούμενη γλώσσα %1 δεν είναι διαθέσιμη.</t>
  </si>
  <si>
    <t>APD</t>
  </si>
  <si>
    <t>Def. vent. anls.</t>
  </si>
  <si>
    <t>Ανλ.προεπ.αερ.</t>
  </si>
  <si>
    <t>Peso</t>
  </si>
  <si>
    <t>AnaConDa</t>
  </si>
  <si>
    <t>CO2 default</t>
  </si>
  <si>
    <t>CO2 προεπ.</t>
  </si>
  <si>
    <t>Compensation</t>
  </si>
  <si>
    <t>Αντιστάθμιση</t>
  </si>
  <si>
    <t>Bronchoscopy</t>
  </si>
  <si>
    <t>Βρογχοσκόπηση</t>
  </si>
  <si>
    <t>Save</t>
  </si>
  <si>
    <t>Αποθήκευση</t>
  </si>
  <si>
    <t>Cancel</t>
  </si>
  <si>
    <t>Ακύρωση</t>
  </si>
  <si>
    <t>Byflow</t>
  </si>
  <si>
    <t>PS Endflow</t>
  </si>
  <si>
    <t>Pmin</t>
  </si>
  <si>
    <t>PS Ramp</t>
  </si>
  <si>
    <t>Ramp</t>
  </si>
  <si>
    <t>PS TImax</t>
  </si>
  <si>
    <t>Exp Trigger</t>
  </si>
  <si>
    <t>Pmax VCV</t>
  </si>
  <si>
    <t>SwitchFlow</t>
  </si>
  <si>
    <t>Please wait</t>
  </si>
  <si>
    <t>Παρακαλώ περιμένετε</t>
  </si>
  <si>
    <t>AutoCalibration in Progress...</t>
  </si>
  <si>
    <t>AutoCalibration σε εξέλιξη...</t>
  </si>
  <si>
    <t>Enter new access code</t>
  </si>
  <si>
    <t>Καταχωρίστε νέο κωδικό πρόσβασης</t>
  </si>
  <si>
    <t>Access code</t>
  </si>
  <si>
    <t>Κωδικός πρόσβασης</t>
  </si>
  <si>
    <t>No barcode scanner / Invalid barcode'</t>
  </si>
  <si>
    <t>Δεν υπάρχει σαρωτής γραμμοκωδικών / Μη έγκυρος γραμμοκωδικός'</t>
  </si>
  <si>
    <t>No USB storage connected</t>
  </si>
  <si>
    <t>Δεν υπάρχει συνδεδεμένη μονάδα αποθήκευσης USB</t>
  </si>
  <si>
    <t>Please connect a USB storage device and click OK</t>
  </si>
  <si>
    <t>Συνδέστε μια συσκευή αποθήκευσης USB και πατήστε ΟΚ</t>
  </si>
  <si>
    <t>Config</t>
  </si>
  <si>
    <t>Διαμορφ.</t>
  </si>
  <si>
    <t>EC Config</t>
  </si>
  <si>
    <t>Trend</t>
  </si>
  <si>
    <t>Τάση</t>
  </si>
  <si>
    <t>Please wait until the export has finished</t>
  </si>
  <si>
    <t>Παρακαλώ περιμένετε μέχρι να ολοκληρωθεί η εξαγωγή</t>
  </si>
  <si>
    <t>OK</t>
  </si>
  <si>
    <t>Export</t>
  </si>
  <si>
    <t>Εξαγωγή</t>
  </si>
  <si>
    <t>None</t>
  </si>
  <si>
    <t>Καμία</t>
  </si>
  <si>
    <t>1 day</t>
  </si>
  <si>
    <t>1 ημέρα</t>
  </si>
  <si>
    <t>2 days</t>
  </si>
  <si>
    <t>2 ημέρες</t>
  </si>
  <si>
    <t>3 days</t>
  </si>
  <si>
    <t>3 ημέρες</t>
  </si>
  <si>
    <t>4 days</t>
  </si>
  <si>
    <t>4 ημέρες</t>
  </si>
  <si>
    <t>5 days</t>
  </si>
  <si>
    <t>5 ημέρες</t>
  </si>
  <si>
    <t>6 days</t>
  </si>
  <si>
    <t>6 ημέρες</t>
  </si>
  <si>
    <t>7 days</t>
  </si>
  <si>
    <t>7 ημέρες</t>
  </si>
  <si>
    <t>Complete</t>
  </si>
  <si>
    <t>Ολοκληρώθηκε</t>
  </si>
  <si>
    <t>Deactivated</t>
  </si>
  <si>
    <t>Απενεργοποιημένο</t>
  </si>
  <si>
    <t>Year</t>
  </si>
  <si>
    <t>Έτος</t>
  </si>
  <si>
    <t>Hour</t>
  </si>
  <si>
    <t>Ώρα</t>
  </si>
  <si>
    <t>Month</t>
  </si>
  <si>
    <t>Μήνας</t>
  </si>
  <si>
    <t>Minute</t>
  </si>
  <si>
    <t>Λεπτό</t>
  </si>
  <si>
    <t>Day</t>
  </si>
  <si>
    <t>Ημέρα</t>
  </si>
  <si>
    <t>Second</t>
  </si>
  <si>
    <t>Δευτερόλεπτο</t>
  </si>
  <si>
    <t>USB Devices</t>
  </si>
  <si>
    <t>Συσκευές USB</t>
  </si>
  <si>
    <t>Please select a USB storage device from the list:</t>
  </si>
  <si>
    <t>Επιλέξτε μια συσκευή αποθήκευσης USB από τον κατάλογο:</t>
  </si>
  <si>
    <t>When the AnaCondDa function is activated, the flow resistance of the AnaConDa filter and of the absorber filter will be compensated.</t>
  </si>
  <si>
    <t>Όταν είναι ενεργοποιημένη η λειτουργία AnaCondDa, η αντίσταση ροής του φίλτρου AnaConDa και του φίλτρου απορροφητή θα αντισταθμιστούν.</t>
  </si>
  <si>
    <t>Flow and pressure control will be incorrect when the AnaConDa function was activated without installed filters.</t>
  </si>
  <si>
    <t>Ο έλεγχος ροής και πίεσης θα είναι λανθασμένος αν η λειτουργία AnaConDa ενεργοποιήθηκε χωρίς εγκατεστημένα φίλτρα.</t>
  </si>
  <si>
    <t>Breathing circuit</t>
  </si>
  <si>
    <t>Αναπνευστικό κύκλωμα</t>
  </si>
  <si>
    <t>Heated breathing circuit</t>
  </si>
  <si>
    <t>Αναπνευστικό κύκλωμα, θερμαινόμενο</t>
  </si>
  <si>
    <t>Turbine filter</t>
  </si>
  <si>
    <t>Φίλτρο τουρμπίνων</t>
  </si>
  <si>
    <t>HME filter</t>
  </si>
  <si>
    <t>Φίλτρο HME</t>
  </si>
  <si>
    <t>Valve bar</t>
  </si>
  <si>
    <t>Γραμμή βαλβίδων</t>
  </si>
  <si>
    <t>Nebulizer</t>
  </si>
  <si>
    <t>Νεφελοποιητής</t>
  </si>
  <si>
    <t>Suction System</t>
  </si>
  <si>
    <t>Σύστημα αναρρόφησης</t>
  </si>
  <si>
    <t>Check the SpO2 target, SpO2 signal quality, and the alarm limits for O2 before using LeoClac.</t>
  </si>
  <si>
    <t>Πριν να χρησιμοποιήσετε το LeoClac, ελέγξτε το SpO2-στόχο, την ποιότητα σήματος του SpO2, και τα όρια συναγερμού για O2.</t>
  </si>
  <si>
    <t>Ensure sufficient O2 supply to start pneumatic nebulization</t>
  </si>
  <si>
    <t>Διασφαλίστε επαρκή παροχή O2 για να ξεκινήσει η νεφελοποίηση πεπιεσμένου αέρα</t>
  </si>
  <si>
    <t>When using the nebulizer, use expiratory filter to protect device from contamination.</t>
  </si>
  <si>
    <t>Όταν χρησιμοποιείτε τον νεφελοποιητή, χρησιμοποιείτε φίλτρο εκπνοής για να προστατεύσετε τη συσκευή από μόλυνση.</t>
  </si>
  <si>
    <t>No ventilation occurs during the manoeuvre.</t>
  </si>
  <si>
    <t>Κατά τη διάρκεια του χειρισμού δεν πραγματοποιείται αερισμός.</t>
  </si>
  <si>
    <t>Strictly adhere to indication and observe risk factors.</t>
  </si>
  <si>
    <t>Να τηρείτε αυστηρά την ένδειξη και να παρατηρείτε τους παράγοντες κινδύνου.</t>
  </si>
  <si>
    <t>Start the manoeuvre by pressing and holding the &lt;Start manoeuvre&gt; button.</t>
  </si>
  <si>
    <t>Ξεκινήστε τον χειρισμό πατώντας και κρατώντας πατημένο το κουμπί &lt;Έναρξη χειρισμού&gt;.</t>
  </si>
  <si>
    <t>For the SpO2 measurement a pulse oximeter must be connected.</t>
  </si>
  <si>
    <t>Για τη μέτρηση του SpO2 πρέπει να συνδεθεί παλμικό οξύμετρο.</t>
  </si>
  <si>
    <t>Serial No.:</t>
  </si>
  <si>
    <t>Σειριακός αρ.:</t>
  </si>
  <si>
    <t>SensorBelt used</t>
  </si>
  <si>
    <t>Χρησιμοποιείται SensorBelt</t>
  </si>
  <si>
    <t>Recommended SensorBelt</t>
  </si>
  <si>
    <t>Συνιστάται SensorBelt</t>
  </si>
  <si>
    <t>Remaining SensorBelt Time</t>
  </si>
  <si>
    <t>Υπολειπόμενος χρόνος SensorBelt</t>
  </si>
  <si>
    <t>Remaining SensorBelt Time Exceeded</t>
  </si>
  <si>
    <t>Υπέρβαση του υπολειπόμενου χρόνου SensorBelt</t>
  </si>
  <si>
    <t>Short Description</t>
  </si>
  <si>
    <t>Σύντομη περιγραφή</t>
  </si>
  <si>
    <t>Detailed Description</t>
  </si>
  <si>
    <t>Αναλυτική περιγραφή</t>
  </si>
  <si>
    <t>Off</t>
  </si>
  <si>
    <t>Remaining</t>
  </si>
  <si>
    <t>Υπολειπόμενο</t>
  </si>
  <si>
    <t>EPC Config</t>
  </si>
  <si>
    <t>MC Config</t>
  </si>
  <si>
    <t>Import</t>
  </si>
  <si>
    <t>Εισαγωγή</t>
  </si>
  <si>
    <t>Test Modus</t>
  </si>
  <si>
    <t>Λειτουργία δοκιμασίας</t>
  </si>
  <si>
    <t>Screen Locked</t>
  </si>
  <si>
    <t>Οθόνη κλειδώθηκε</t>
  </si>
  <si>
    <t>Select symbol to activate unlock process</t>
  </si>
  <si>
    <t>Επιλέξτε σύμβολο για να ενεργοποιήσετε τη διαδικασία ξεκλειδώματος</t>
  </si>
  <si>
    <t>Move symbol into circle to finish unlock process</t>
  </si>
  <si>
    <t>Μετακινήστε το σύμβολο στον κύκλο για να ολοκληρώσετε τη διαδικασία ξεκλειδώματος</t>
  </si>
  <si>
    <t>Basic</t>
  </si>
  <si>
    <t>Βασικό</t>
  </si>
  <si>
    <t>Gas</t>
  </si>
  <si>
    <t>Αέριο</t>
  </si>
  <si>
    <t>Index</t>
  </si>
  <si>
    <t>Ένδειξη</t>
  </si>
  <si>
    <t>Configuration was modified:</t>
  </si>
  <si>
    <t>Η διαμόρφωση μεταβλήθηκε:</t>
  </si>
  <si>
    <t>please save first or cancel</t>
  </si>
  <si>
    <t>πρώτα αποθηκεύστε ή ακυρώστε</t>
  </si>
  <si>
    <t>Cursor 1</t>
  </si>
  <si>
    <t>Κέρσορας 1</t>
  </si>
  <si>
    <t>Cursor 2</t>
  </si>
  <si>
    <t>Κέρσορας 2</t>
  </si>
  <si>
    <t>Time</t>
  </si>
  <si>
    <t>Date</t>
  </si>
  <si>
    <t>Ημερομηνία</t>
  </si>
  <si>
    <t>Averaged over %1 breath(s)</t>
  </si>
  <si>
    <t>Κατά μέσο όρο %1 αναπνοής(ών)</t>
  </si>
  <si>
    <t>Analyze</t>
  </si>
  <si>
    <t>Ανάλυση</t>
  </si>
  <si>
    <t>Averaged over breaths</t>
  </si>
  <si>
    <t>Κατά μέσο όρο αναπνοών</t>
  </si>
  <si>
    <t>1 breath</t>
  </si>
  <si>
    <t>1 αναπνοή</t>
  </si>
  <si>
    <t>3 breaths</t>
  </si>
  <si>
    <t>3 αναπνοές</t>
  </si>
  <si>
    <t>5 breaths</t>
  </si>
  <si>
    <t>5 αναπνοές</t>
  </si>
  <si>
    <t>10 breaths</t>
  </si>
  <si>
    <t>10 αναπνοές</t>
  </si>
  <si>
    <t>Loading data...</t>
  </si>
  <si>
    <t>Φόρτωση δεδομένων...</t>
  </si>
  <si>
    <t>X-Axis</t>
  </si>
  <si>
    <t>Άξονας X</t>
  </si>
  <si>
    <t>1 minute</t>
  </si>
  <si>
    <t>1 λεπτό</t>
  </si>
  <si>
    <t>3 minutes</t>
  </si>
  <si>
    <t>3 λεπτά</t>
  </si>
  <si>
    <t>5 minutes</t>
  </si>
  <si>
    <t>5 λεπτά</t>
  </si>
  <si>
    <t>10 minutes</t>
  </si>
  <si>
    <t>10 λεπτά</t>
  </si>
  <si>
    <t>15 minutes</t>
  </si>
  <si>
    <t>15 λεπτά</t>
  </si>
  <si>
    <t>30 minutes</t>
  </si>
  <si>
    <t>30 λεπτά</t>
  </si>
  <si>
    <t>60 minutes</t>
  </si>
  <si>
    <t>60 λεπτά</t>
  </si>
  <si>
    <t>Live Graph</t>
  </si>
  <si>
    <t>Καμπύλη Live</t>
  </si>
  <si>
    <t>Loop Graph</t>
  </si>
  <si>
    <t>Καμπύλη βρόχου</t>
  </si>
  <si>
    <t>Trend Graph</t>
  </si>
  <si>
    <t>Καμπύλη τάσης</t>
  </si>
  <si>
    <t>Short Trend Graph</t>
  </si>
  <si>
    <t>Βραχεία καμπύλη τάσης</t>
  </si>
  <si>
    <t>Data Table</t>
  </si>
  <si>
    <t>Πίνακας δεδομένων</t>
  </si>
  <si>
    <t>Compact Data Table</t>
  </si>
  <si>
    <t>Συμπαγής πίνακας δεδομένων</t>
  </si>
  <si>
    <t>Large Data Table</t>
  </si>
  <si>
    <t>Μεγάλος πίνακας δεδομένων</t>
  </si>
  <si>
    <t>Trend Table</t>
  </si>
  <si>
    <t>Πίνακας τάσεων</t>
  </si>
  <si>
    <t>Trend Parameter Table</t>
  </si>
  <si>
    <t>Πίνακας παραμέτρων τάσεων</t>
  </si>
  <si>
    <t>Trend Search Bar</t>
  </si>
  <si>
    <t>Γραμμή αναζήτησης τάσεων</t>
  </si>
  <si>
    <t>Status Table</t>
  </si>
  <si>
    <t>Πίνακας κατάστασης</t>
  </si>
  <si>
    <t>Status Protocols</t>
  </si>
  <si>
    <t>Πρωτόκολλα κατάστασης</t>
  </si>
  <si>
    <t>Fastwean</t>
  </si>
  <si>
    <t>Fastprotect</t>
  </si>
  <si>
    <t>Fast WOBOV</t>
  </si>
  <si>
    <t>Otis Graph</t>
  </si>
  <si>
    <t>Καμπύλη Otis</t>
  </si>
  <si>
    <t>Lung Status</t>
  </si>
  <si>
    <t>Κατάσταση πνεύμονα</t>
  </si>
  <si>
    <t>Measurements Lung Status</t>
  </si>
  <si>
    <t>Μετρήσεις, κατάσταση πνεύμονα</t>
  </si>
  <si>
    <t>Volumetric Capnometry Lung</t>
  </si>
  <si>
    <t>Πνεύμονας ογκομετρικής καπνογραφίας</t>
  </si>
  <si>
    <t>Standby Controls</t>
  </si>
  <si>
    <t>Διακόπτες αναμονής</t>
  </si>
  <si>
    <t>ExpVCO2 Graph</t>
  </si>
  <si>
    <t>Καμπύλη ExpVCO2</t>
  </si>
  <si>
    <t>Value Name</t>
  </si>
  <si>
    <t>Όνομα τιμής</t>
  </si>
  <si>
    <t>Min. Value</t>
  </si>
  <si>
    <t>Ελάχ. τιμή</t>
  </si>
  <si>
    <t>Max. Value</t>
  </si>
  <si>
    <t>Μέγ. τιμή</t>
  </si>
  <si>
    <t>Anatomic dead space</t>
  </si>
  <si>
    <t>Ανατομικός νεκρός χώρος</t>
  </si>
  <si>
    <t>Alveolar volume dead space</t>
  </si>
  <si>
    <t>Νεκρός χώρος κυψελιδικού όγκου</t>
  </si>
  <si>
    <t>Functional alveoli</t>
  </si>
  <si>
    <t>Λειτουργικές κυψελίδες</t>
  </si>
  <si>
    <t>Shunt</t>
  </si>
  <si>
    <t>VtCO2</t>
  </si>
  <si>
    <t>ml</t>
  </si>
  <si>
    <t>VT</t>
  </si>
  <si>
    <t>LPN</t>
  </si>
  <si>
    <t>1 hour</t>
  </si>
  <si>
    <t>1 ώρα</t>
  </si>
  <si>
    <t>2 hours</t>
  </si>
  <si>
    <t>2 ώρες</t>
  </si>
  <si>
    <t>6 hours</t>
  </si>
  <si>
    <t>6 ώρες</t>
  </si>
  <si>
    <t>12 hours</t>
  </si>
  <si>
    <t>12 ώρες</t>
  </si>
  <si>
    <t>24 hours</t>
  </si>
  <si>
    <t>24 ώρες</t>
  </si>
  <si>
    <t>Paw</t>
  </si>
  <si>
    <t>Flow</t>
  </si>
  <si>
    <t>Ροή</t>
  </si>
  <si>
    <t>V</t>
  </si>
  <si>
    <t>Ptrach</t>
  </si>
  <si>
    <t>CO2</t>
  </si>
  <si>
    <t>Clear All</t>
  </si>
  <si>
    <t>Απαλοιφή όλων</t>
  </si>
  <si>
    <t>Home screen</t>
  </si>
  <si>
    <t>Αρχική οθόνη</t>
  </si>
  <si>
    <t>Status screen</t>
  </si>
  <si>
    <t>Οθόνη κατάστασης</t>
  </si>
  <si>
    <t>Trend screen</t>
  </si>
  <si>
    <t>Οθόνη τάσης</t>
  </si>
  <si>
    <t>Standby screen</t>
  </si>
  <si>
    <t>Οθόνη αναμονής</t>
  </si>
  <si>
    <t>Intelligent Lung screen</t>
  </si>
  <si>
    <t>Έξυπνος έλεγχος πνεύμονα</t>
  </si>
  <si>
    <t>Template</t>
  </si>
  <si>
    <t>Πρότυπο</t>
  </si>
  <si>
    <t>PEEPfinder</t>
  </si>
  <si>
    <t>(Trapping present)</t>
  </si>
  <si>
    <t>(παρουσία εγκλωβισμού)</t>
  </si>
  <si>
    <t>Pressure</t>
  </si>
  <si>
    <t>Πίεση</t>
  </si>
  <si>
    <t>C insp</t>
  </si>
  <si>
    <t>C exp</t>
  </si>
  <si>
    <t>Y-Axis Left</t>
  </si>
  <si>
    <t>Άξονας Y αριστερά</t>
  </si>
  <si>
    <t>Min&amp;'A;%1</t>
  </si>
  <si>
    <t>Ελάχ.&amp;'A;%1</t>
  </si>
  <si>
    <t>Automatic</t>
  </si>
  <si>
    <t>Αυτόματα</t>
  </si>
  <si>
    <t>Max&amp;'A;%1</t>
  </si>
  <si>
    <t>Μέγ.&amp;'A;%1</t>
  </si>
  <si>
    <t>Y-Axis Right</t>
  </si>
  <si>
    <t>Άξονας Y δεξιά</t>
  </si>
  <si>
    <t>1.5 hours</t>
  </si>
  <si>
    <t>1,5 ώρες</t>
  </si>
  <si>
    <t>SpO2 - FiO2</t>
  </si>
  <si>
    <t>Missing version information!</t>
  </si>
  <si>
    <t>Λείπουν πληροφορίες έκδοσης!</t>
  </si>
  <si>
    <t>Duration:</t>
  </si>
  <si>
    <t>Διάρκεια:</t>
  </si>
  <si>
    <t>Last test:</t>
  </si>
  <si>
    <t>Τελευταίος έλεγχος:</t>
  </si>
  <si>
    <t>5 seconds</t>
  </si>
  <si>
    <t>5 δευτερόλεπτα</t>
  </si>
  <si>
    <t>10 seconds</t>
  </si>
  <si>
    <t>10 δευτερόλεπτα</t>
  </si>
  <si>
    <t>15 seconds</t>
  </si>
  <si>
    <t>15 δευτερόλεπτα</t>
  </si>
  <si>
    <t>20 seconds</t>
  </si>
  <si>
    <t>20 δευτερόλεπτα</t>
  </si>
  <si>
    <t>25 seconds</t>
  </si>
  <si>
    <t>25 δευτερόλεπτα</t>
  </si>
  <si>
    <t>30 seconds</t>
  </si>
  <si>
    <t>30 δευτερόλεπτα</t>
  </si>
  <si>
    <t>35 seconds</t>
  </si>
  <si>
    <t>35 δευτερόλεπτα</t>
  </si>
  <si>
    <t>40 seconds</t>
  </si>
  <si>
    <t>40 δευτερόλεπτα</t>
  </si>
  <si>
    <t>45 seconds</t>
  </si>
  <si>
    <t>45 δευτερόλεπτα</t>
  </si>
  <si>
    <t>50 seconds</t>
  </si>
  <si>
    <t>50 δευτερόλεπτα</t>
  </si>
  <si>
    <t>55 seconds</t>
  </si>
  <si>
    <t>55 δευτερόλεπτα</t>
  </si>
  <si>
    <t>60 seconds</t>
  </si>
  <si>
    <t>60 δευτερόλεπτα</t>
  </si>
  <si>
    <t>Not Configured</t>
  </si>
  <si>
    <t>Μη διαμορφωμένο</t>
  </si>
  <si>
    <t>Application</t>
  </si>
  <si>
    <t>Εφαρμογή</t>
  </si>
  <si>
    <t>Device</t>
  </si>
  <si>
    <t>Συσκευή</t>
  </si>
  <si>
    <t>Date / Time</t>
  </si>
  <si>
    <t>Ημ/νία / Ώρα</t>
  </si>
  <si>
    <t>Status</t>
  </si>
  <si>
    <t>Κατάσταση</t>
  </si>
  <si>
    <t>4 hours</t>
  </si>
  <si>
    <t>4 ώρες</t>
  </si>
  <si>
    <t>8 hours</t>
  </si>
  <si>
    <t>8 ώρες</t>
  </si>
  <si>
    <t>Set parameters</t>
  </si>
  <si>
    <t>Ρύθμιση παραμέτρων</t>
  </si>
  <si>
    <t>for %1, %2</t>
  </si>
  <si>
    <t>για %1, %2</t>
  </si>
  <si>
    <t>Mode:</t>
  </si>
  <si>
    <t>Λειτουργία:</t>
  </si>
  <si>
    <t>Search for:</t>
  </si>
  <si>
    <t>Αναζήτηση για:</t>
  </si>
  <si>
    <t>yyyy-mm-dd</t>
  </si>
  <si>
    <t>εεεε-μμ-ηη</t>
  </si>
  <si>
    <t>hh:mm:ss</t>
  </si>
  <si>
    <t>ωω:λλ:δδ</t>
  </si>
  <si>
    <t>Priority E0</t>
  </si>
  <si>
    <t>Προτεραιότητα E0</t>
  </si>
  <si>
    <t>Priority E1</t>
  </si>
  <si>
    <t>Προτεραιότητα E1</t>
  </si>
  <si>
    <t>Priority E2</t>
  </si>
  <si>
    <t>Προτεραιότητα E2</t>
  </si>
  <si>
    <t>Priority E3</t>
  </si>
  <si>
    <t>Προτεραιότητα E3</t>
  </si>
  <si>
    <t>Priority E4</t>
  </si>
  <si>
    <t>Προτεραιότητα E4</t>
  </si>
  <si>
    <t>Priority E5</t>
  </si>
  <si>
    <t>Προτεραιότητα E5</t>
  </si>
  <si>
    <t>Priority E6</t>
  </si>
  <si>
    <t>Προτεραιότητα E6</t>
  </si>
  <si>
    <t>Priority E7</t>
  </si>
  <si>
    <t>Προτεραιότητα E7</t>
  </si>
  <si>
    <t>Show Measurements</t>
  </si>
  <si>
    <t>Προβολή μετρήσεων</t>
  </si>
  <si>
    <t>Hide Measurements</t>
  </si>
  <si>
    <t>Απόκρυψη μετρήσεων</t>
  </si>
  <si>
    <t>Show Events</t>
  </si>
  <si>
    <t>Προβολή συμβάντων</t>
  </si>
  <si>
    <t>Hide Events</t>
  </si>
  <si>
    <t>Απόκρυψη συμβάντων</t>
  </si>
  <si>
    <t>Show Alarms</t>
  </si>
  <si>
    <t>Προβολή συναγερμών</t>
  </si>
  <si>
    <t>Hide Alarms</t>
  </si>
  <si>
    <t>Απόκρυψη συναγερμών</t>
  </si>
  <si>
    <t>Every breath</t>
  </si>
  <si>
    <t>Κάθε αναπνοή</t>
  </si>
  <si>
    <t>Every 1 min</t>
  </si>
  <si>
    <t>Κάθε 1 λεπτό</t>
  </si>
  <si>
    <t>Every 5 min</t>
  </si>
  <si>
    <t>Κάθε 5 λεπτά</t>
  </si>
  <si>
    <t>Every 10 min</t>
  </si>
  <si>
    <t>Κάθε 10 λεπτά</t>
  </si>
  <si>
    <t>Every 15 min</t>
  </si>
  <si>
    <t>Κάθε 15 λεπτά</t>
  </si>
  <si>
    <t>Every 30 min</t>
  </si>
  <si>
    <t>Κάθε 30 λεπτά</t>
  </si>
  <si>
    <t>Every 60 min</t>
  </si>
  <si>
    <t>Κάθε 60 λεπτά</t>
  </si>
  <si>
    <t>Every 2 hours</t>
  </si>
  <si>
    <t>Κάθε 2 ώρες</t>
  </si>
  <si>
    <t>Every 4 hours</t>
  </si>
  <si>
    <t>Κάθε 4 ώρες</t>
  </si>
  <si>
    <t>Every 12 hours</t>
  </si>
  <si>
    <t>Κάθε 12 ώρες</t>
  </si>
  <si>
    <t>Every 24 hours</t>
  </si>
  <si>
    <t>Κάθε 24 ώρες</t>
  </si>
  <si>
    <t>Use scale from left Y-Axis:</t>
  </si>
  <si>
    <t>Χρησιμοποιήστε την κλίμακα από τον αριστερό άξονα Υ:</t>
  </si>
  <si>
    <t>Show Triggers</t>
  </si>
  <si>
    <t>Προβολή πυροδοτήσεων</t>
  </si>
  <si>
    <t>Show Plimit</t>
  </si>
  <si>
    <t>Προβολή Plimit</t>
  </si>
  <si>
    <t>SensorBelt defect</t>
  </si>
  <si>
    <t>SensorBelt ελαττωματικό</t>
  </si>
  <si>
    <t>SensorBeltConnector defect</t>
  </si>
  <si>
    <t>SensorBeltConnector ελαττωματικό</t>
  </si>
  <si>
    <t>VIT module defect</t>
  </si>
  <si>
    <t>Ελαττωματική μονάδα VIT</t>
  </si>
  <si>
    <t>SensorBeltConnector disconnected</t>
  </si>
  <si>
    <t>SensorBeltConnector αποσυνδεδεμένος</t>
  </si>
  <si>
    <t>SensorBelt disconnected</t>
  </si>
  <si>
    <t>SensorBelt αποσυνδεδεμένο</t>
  </si>
  <si>
    <t>Insufficient skin contact</t>
  </si>
  <si>
    <t>Ανεπαρκής δερματική επαφή</t>
  </si>
  <si>
    <t>SensorBelt technical problem</t>
  </si>
  <si>
    <t>SensorBelt, τεχνικό πρόβλημα</t>
  </si>
  <si>
    <t>Calibration</t>
  </si>
  <si>
    <t>Βαθμονόμηση</t>
  </si>
  <si>
    <t>Invalid displacement</t>
  </si>
  <si>
    <t xml:space="preserve">Μη έγκυρη μετατόπιση </t>
  </si>
  <si>
    <t>Normalized Regional Crs ml/mbar</t>
  </si>
  <si>
    <t>Ομαλοποιημένο περιφερειακό Crs ml/mbar</t>
  </si>
  <si>
    <t>Lung Pixels %</t>
  </si>
  <si>
    <t>Εικονοστοιχεία πνεύμονα %</t>
  </si>
  <si>
    <t>Normalized Region VT ml/kg</t>
  </si>
  <si>
    <t>Ομαλοποιημένο περιφερειακό VT ml/ kg</t>
  </si>
  <si>
    <t>Cumulative Lung Pixels %</t>
  </si>
  <si>
    <t>Αθροιστικά εικονοστοιχεία πνεύμονα %</t>
  </si>
  <si>
    <t>% non-dependent</t>
  </si>
  <si>
    <t>% μη εξαρτώμενα</t>
  </si>
  <si>
    <t>dependent %</t>
  </si>
  <si>
    <t>εξαρτώμενα %</t>
  </si>
  <si>
    <t>Relative Stretch</t>
  </si>
  <si>
    <t>Σχετική διάταση</t>
  </si>
  <si>
    <t>Relative Volume %</t>
  </si>
  <si>
    <t>Σχετικός όγκος %</t>
  </si>
  <si>
    <t>Q1:</t>
  </si>
  <si>
    <t>Q2:</t>
  </si>
  <si>
    <t>Q3:</t>
  </si>
  <si>
    <t>Min.</t>
  </si>
  <si>
    <t>Ελάχ.</t>
  </si>
  <si>
    <t>Max.</t>
  </si>
  <si>
    <t>Μέγ.</t>
  </si>
  <si>
    <t>Vds</t>
  </si>
  <si>
    <t>Valv</t>
  </si>
  <si>
    <t>Vte ml</t>
  </si>
  <si>
    <t>Weaning Indicator</t>
  </si>
  <si>
    <t>Δείκτης απογαλακτισμού</t>
  </si>
  <si>
    <t>Standby</t>
  </si>
  <si>
    <t>Αναμονή</t>
  </si>
  <si>
    <t>No ventilation active</t>
  </si>
  <si>
    <t>Δεν υπάρχει αερισμός ενεργός</t>
  </si>
  <si>
    <t>Plimit</t>
  </si>
  <si>
    <t>Default vent.</t>
  </si>
  <si>
    <t>Προεπιλεγμένος αερισμ.</t>
  </si>
  <si>
    <t>Pat. category</t>
  </si>
  <si>
    <t>Κατηγ. ασθενούς</t>
  </si>
  <si>
    <t>Pat. Interf. IV</t>
  </si>
  <si>
    <t>Διεπ.Ασθ.ΕΜΑ</t>
  </si>
  <si>
    <t>Pat. Interf. NIV</t>
  </si>
  <si>
    <t>Διεπ.Ασθ.ΜΕΜΑ</t>
  </si>
  <si>
    <t>Sigh</t>
  </si>
  <si>
    <t>Στεναγμός</t>
  </si>
  <si>
    <t>Cuff modes</t>
  </si>
  <si>
    <t>Λειτ.αεροθ.</t>
  </si>
  <si>
    <t>Flow parameter</t>
  </si>
  <si>
    <t>Παράμ.ροής</t>
  </si>
  <si>
    <t>Tab Positions</t>
  </si>
  <si>
    <t>Θέσεις καρτέλας</t>
  </si>
  <si>
    <t>Reset to defaults</t>
  </si>
  <si>
    <t>Επαναφορά στις προεπιλογές</t>
  </si>
  <si>
    <t>Backup</t>
  </si>
  <si>
    <t>HFOT</t>
  </si>
  <si>
    <t>Priority Unknown</t>
  </si>
  <si>
    <t>Προτεραιότητα άγνωστη</t>
  </si>
  <si>
    <t>Extended parameter %1 changed to:</t>
  </si>
  <si>
    <t>Εκτεταμένη παράμετρος %1 άλλαξε σε:</t>
  </si>
  <si>
    <t>Ventilation parameter %1 changed to:</t>
  </si>
  <si>
    <t>Παράμετρος αερισμού %1 άλλαξε σε:</t>
  </si>
  <si>
    <t>Ventilation parameter %1 %2 changed to:</t>
  </si>
  <si>
    <t>Παράμετρος αερισμού %1 %2 άλλαξε σε:</t>
  </si>
  <si>
    <t>Alarm limit %1 changed to:</t>
  </si>
  <si>
    <t>Όριο συναγερμού %1 άλλαξε σε:</t>
  </si>
  <si>
    <t>Manoeuvre parameter %1 changed to:</t>
  </si>
  <si>
    <t>Παράμετρος χειρισμού %1 άλλαξε σε:</t>
  </si>
  <si>
    <t>Screenshot taken</t>
  </si>
  <si>
    <t>Λήφθηκε στιγμιότυπο οθόνης</t>
  </si>
  <si>
    <t>Event set</t>
  </si>
  <si>
    <t>Το συμβάν ορίστηκε</t>
  </si>
  <si>
    <t>Touch calibrated</t>
  </si>
  <si>
    <t>Η αφή βαθμονομήθηκε</t>
  </si>
  <si>
    <t>Trend data copied</t>
  </si>
  <si>
    <t>Τα δεδομένα τάσης αντιγράφηκαν</t>
  </si>
  <si>
    <t>EPC log copied</t>
  </si>
  <si>
    <t>Operating hours reset</t>
  </si>
  <si>
    <t>Επαναφορά ωρών λειτουργίας</t>
  </si>
  <si>
    <t>O2 sensor calibrated</t>
  </si>
  <si>
    <t>Βαθμονομήθηκε αισθητήρας O2</t>
  </si>
  <si>
    <t>Air sensor calibrated</t>
  </si>
  <si>
    <t>Βαθμονομήθηκε αισθητήρας αέρα</t>
  </si>
  <si>
    <t>Power up test</t>
  </si>
  <si>
    <t>Αυτοέλεγχος εκκίνησης</t>
  </si>
  <si>
    <t>System test</t>
  </si>
  <si>
    <t>Έλεγχος συστήματος</t>
  </si>
  <si>
    <t>Service</t>
  </si>
  <si>
    <t>Σέρβις</t>
  </si>
  <si>
    <t>Ventilation</t>
  </si>
  <si>
    <t>Αερισμός</t>
  </si>
  <si>
    <t>Pneumatic nebulizer activated</t>
  </si>
  <si>
    <t>Νεφελοποιητής πεπιεσμένου αέρα ενεργός</t>
  </si>
  <si>
    <t>Mesh nebulizer activated</t>
  </si>
  <si>
    <t>Νεφελοποιητής πλέγματος ενεργός</t>
  </si>
  <si>
    <t>Nebulizer on</t>
  </si>
  <si>
    <t>Νεφελοποιητής on</t>
  </si>
  <si>
    <t>Nebulizer off</t>
  </si>
  <si>
    <t>Νεφελοποιητής off</t>
  </si>
  <si>
    <t>Interface changed to:</t>
  </si>
  <si>
    <t>Διεπαφή άλλαξε σε:</t>
  </si>
  <si>
    <t>helmet</t>
  </si>
  <si>
    <t>Σκάφανδρο αερισμού</t>
  </si>
  <si>
    <t>mask</t>
  </si>
  <si>
    <t>Μάσκα προσώπου</t>
  </si>
  <si>
    <t>tube</t>
  </si>
  <si>
    <t>Σωλήνα</t>
  </si>
  <si>
    <t>tracheal</t>
  </si>
  <si>
    <t>Τραχειακός</t>
  </si>
  <si>
    <t>nasal</t>
  </si>
  <si>
    <t>Ρινικός</t>
  </si>
  <si>
    <t>Tube compensation on</t>
  </si>
  <si>
    <t>Αντιστάθμιση σωλήνα on</t>
  </si>
  <si>
    <t>Tube compensation off</t>
  </si>
  <si>
    <t>Αντιστάθμιση σωλήνα off</t>
  </si>
  <si>
    <t>Exp. compens. on</t>
  </si>
  <si>
    <t>Αντιστάθμιση εκπν. on</t>
  </si>
  <si>
    <t>Exp. compens. off</t>
  </si>
  <si>
    <t>Αντιστάθμιση εκπν. off</t>
  </si>
  <si>
    <t>Gender changed to:</t>
  </si>
  <si>
    <t>Φύλο άλλαξε σε:</t>
  </si>
  <si>
    <t>male</t>
  </si>
  <si>
    <t>αρσενικό</t>
  </si>
  <si>
    <t>female</t>
  </si>
  <si>
    <t>θηλυκό</t>
  </si>
  <si>
    <t>CO2 sensor on</t>
  </si>
  <si>
    <t>Αισθητήρας CO2 on</t>
  </si>
  <si>
    <t>CO2 sensor off</t>
  </si>
  <si>
    <t>Αισθητήρας CO2 off</t>
  </si>
  <si>
    <t>CO2 sensor reset</t>
  </si>
  <si>
    <t>Επαναφορά αισθητήρα CO2</t>
  </si>
  <si>
    <t>SpO2 sensor on</t>
  </si>
  <si>
    <t>Αισθητήρας SpO2 on</t>
  </si>
  <si>
    <t>SpO2 sensor off</t>
  </si>
  <si>
    <t>Αισθητήρας SpO2 off</t>
  </si>
  <si>
    <t>LeoLyzer on</t>
  </si>
  <si>
    <t>LeoLyzer off</t>
  </si>
  <si>
    <t>LeoLyzer reset</t>
  </si>
  <si>
    <t>Επαναφορά LeoLyzer</t>
  </si>
  <si>
    <t>Night screen on</t>
  </si>
  <si>
    <t>Οθόνη νυκτός on</t>
  </si>
  <si>
    <t>Night screen off</t>
  </si>
  <si>
    <t>Οθόνη νυκτός off</t>
  </si>
  <si>
    <t>Display locked</t>
  </si>
  <si>
    <t>Day mode on</t>
  </si>
  <si>
    <t>Λειτουργία ημέρας on</t>
  </si>
  <si>
    <t>Night mode on</t>
  </si>
  <si>
    <t>Λειτουργία νυκτός on</t>
  </si>
  <si>
    <t>Display unlocked</t>
  </si>
  <si>
    <t>Οθόνη ξεκλειδώθηκε</t>
  </si>
  <si>
    <t>Reset to default settings</t>
  </si>
  <si>
    <t>Επαναφορά στις προεπιλεγμένες ρυθμίσεις</t>
  </si>
  <si>
    <t>Breathing circuit changed</t>
  </si>
  <si>
    <t>Αναπνευστικό κύκλωμα άλλαξε</t>
  </si>
  <si>
    <t>Heated breathing circuit changed</t>
  </si>
  <si>
    <t>Θερμαινόμενο αναπνευστικό κύκλωμα άλλαξε</t>
  </si>
  <si>
    <t>Turbine filter changed</t>
  </si>
  <si>
    <t>Φίλτρο τουρμπίνων άλλαξε</t>
  </si>
  <si>
    <t>Valve bar changed</t>
  </si>
  <si>
    <t>Γραμμή βαλβίδων άλλαξε</t>
  </si>
  <si>
    <t>Nebulizer changed</t>
  </si>
  <si>
    <t>Νεφελοποιητής άλλαξε</t>
  </si>
  <si>
    <t>Suction system changed</t>
  </si>
  <si>
    <t>Σύστημα αναρρόφησης άλλαξε</t>
  </si>
  <si>
    <t>HME filter changed</t>
  </si>
  <si>
    <t>Φίλτρο HME άλλαξε</t>
  </si>
  <si>
    <t>AnaConDa selected</t>
  </si>
  <si>
    <t>Επιλογή AnaConDa</t>
  </si>
  <si>
    <t>AnaConDa deselected</t>
  </si>
  <si>
    <t>Αποεπιλογή AnaConDa</t>
  </si>
  <si>
    <t>AnaConDa-S selected</t>
  </si>
  <si>
    <t>Επιλογή AnaConDa-S</t>
  </si>
  <si>
    <t>AnaConDa-S deselected</t>
  </si>
  <si>
    <t>Αποεπιλογή AnaConDa-S</t>
  </si>
  <si>
    <t>Oesophogal pressure activated</t>
  </si>
  <si>
    <t>Οισοφαγική πίεση ενεργοποιημένη</t>
  </si>
  <si>
    <t>Oesophogal pressure deactivated</t>
  </si>
  <si>
    <t>Οισοφαγική πίεση απενεργοποιημένη</t>
  </si>
  <si>
    <t>Leakage compensation deactivated</t>
  </si>
  <si>
    <t>Αντιστάθμιση διαρροής απενεργοποιημένη</t>
  </si>
  <si>
    <t>Leakage compensation activated</t>
  </si>
  <si>
    <t>Αντιστάθμιση διαρροής ενεργοποιημένη</t>
  </si>
  <si>
    <t>Live data export activated</t>
  </si>
  <si>
    <t>Εξαγωγή δεδομένων Live ενεργοποιημένη</t>
  </si>
  <si>
    <t>Live data export deactivated</t>
  </si>
  <si>
    <t>Εξαγωγή δεδομένων Live απενεργοποιημένη</t>
  </si>
  <si>
    <t>IAP activated</t>
  </si>
  <si>
    <t>IAP ενεργοποιημένο</t>
  </si>
  <si>
    <t>IAP deactivated</t>
  </si>
  <si>
    <t>IAP απενεργοποιημένο</t>
  </si>
  <si>
    <t>Insp. Hold started</t>
  </si>
  <si>
    <t>Το Insp. Hold ξεκίνησε</t>
  </si>
  <si>
    <t>Insp. Hold stopped</t>
  </si>
  <si>
    <t>Το Insp. Hold σταμάτησε</t>
  </si>
  <si>
    <t>Exp. Hold started</t>
  </si>
  <si>
    <t>Το Exp. Hold ξεκίνησε</t>
  </si>
  <si>
    <t>Exp. Hold stopped</t>
  </si>
  <si>
    <t>Το Exp. Hold σταμάτησε</t>
  </si>
  <si>
    <t>Manual breath started</t>
  </si>
  <si>
    <t>Η χειροκίνητη αναπνοή ξεκίνησε</t>
  </si>
  <si>
    <t>Manual breath stopped</t>
  </si>
  <si>
    <t>Η χειροκίνητη αναπνοή σταμάτησε</t>
  </si>
  <si>
    <t>Hold manual started</t>
  </si>
  <si>
    <t>Η χειροκίνητη συγκράτηση  ξεκίνησε</t>
  </si>
  <si>
    <t>Hold manual stopped</t>
  </si>
  <si>
    <t>Η χειροκίνητη συγκράτηση σταμάτησε</t>
  </si>
  <si>
    <t>Exp. time meas. started</t>
  </si>
  <si>
    <t>Η μέτρηση του χρόνου εκπνοής ξεκίνησε</t>
  </si>
  <si>
    <t>Exp. time meas. stopped</t>
  </si>
  <si>
    <t>Η μέτρηση του χρόνου εκπνοής σταμάτησε</t>
  </si>
  <si>
    <t>P0.1 started</t>
  </si>
  <si>
    <t>Το P0.1 ξεκίνησε</t>
  </si>
  <si>
    <t>P0.1 stopped</t>
  </si>
  <si>
    <t>Το P0.1 σταμάτησε</t>
  </si>
  <si>
    <t>PEEPfinder started</t>
  </si>
  <si>
    <t>Το PEEPfinder ξεκίνησε</t>
  </si>
  <si>
    <t>PEEPfinder stopped</t>
  </si>
  <si>
    <t>Το PEEPfinder σταμάτησε</t>
  </si>
  <si>
    <t>Suctioning started</t>
  </si>
  <si>
    <t>Η αναρρόφηση ξεκίνησε</t>
  </si>
  <si>
    <t>Suctioning stopped</t>
  </si>
  <si>
    <t>Η αναρρόφηση σταμάτησε</t>
  </si>
  <si>
    <t>O2 Flush started</t>
  </si>
  <si>
    <t>Το O2 Flush ξεκίνησε</t>
  </si>
  <si>
    <t>O2 Flush stopped</t>
  </si>
  <si>
    <t>Το O2 Flush σταμάτησε</t>
  </si>
  <si>
    <t>Sigh started</t>
  </si>
  <si>
    <t>Ο στεναγμός ξεκίνησε</t>
  </si>
  <si>
    <t>Sigh stopped</t>
  </si>
  <si>
    <t>Ο στεναγμός σταμάτησε</t>
  </si>
  <si>
    <t>Block cuff started</t>
  </si>
  <si>
    <t xml:space="preserve">Η στεγανοποίηση του αεροθαλάμου ξεκίνησε </t>
  </si>
  <si>
    <t>Block cuff stopped</t>
  </si>
  <si>
    <t>Η στεγανοποίηση του αεροθαλάμου σταμάτησε</t>
  </si>
  <si>
    <t>SAT started</t>
  </si>
  <si>
    <t>Το SAT ξεκίνησε</t>
  </si>
  <si>
    <t>SAT stopped</t>
  </si>
  <si>
    <t>Το SAT σταμάτησε</t>
  </si>
  <si>
    <t>SBT is running</t>
  </si>
  <si>
    <t>Το SBT βρίσκεται σε λειτουργία</t>
  </si>
  <si>
    <t>Occlusion started</t>
  </si>
  <si>
    <t>Η απόφραξη (occlusion) ξεκίνησε</t>
  </si>
  <si>
    <t>Occlusion stopped</t>
  </si>
  <si>
    <t>Η απόφραξη (occlusion) σταμάτησε</t>
  </si>
  <si>
    <t>Recruitment started</t>
  </si>
  <si>
    <t>Η επιστράτευση ξεκίνησε</t>
  </si>
  <si>
    <t>Recruitment stopped</t>
  </si>
  <si>
    <t>Η επιστράτευση σταμάτησε</t>
  </si>
  <si>
    <t>SBT started</t>
  </si>
  <si>
    <t>Το SBT ξεκίνησε</t>
  </si>
  <si>
    <t>SBT stopped</t>
  </si>
  <si>
    <t>Το SBT σταμάτησε</t>
  </si>
  <si>
    <t>Bronchoscopy activated</t>
  </si>
  <si>
    <t>Βρογχοσκόπηση ενεργοποιημένη</t>
  </si>
  <si>
    <t>Bronchoscopy deactivated</t>
  </si>
  <si>
    <t>Βρογχοσκόπηση απενεργοποιημένη</t>
  </si>
  <si>
    <t>WOB started</t>
  </si>
  <si>
    <t>Το WOB ξεκίνησε</t>
  </si>
  <si>
    <t>WOB stopped</t>
  </si>
  <si>
    <t>Το WOB σταμάτησε</t>
  </si>
  <si>
    <t>Upcoming alarms muted</t>
  </si>
  <si>
    <t>Επικείμενοι συναγερμοί σε αθόρυβη λειτουργία</t>
  </si>
  <si>
    <t>Upcoming alarms unmuted</t>
  </si>
  <si>
    <t>Διακοπή της αθόρυβης λειτουργίας των επικείμενων συναγερμών</t>
  </si>
  <si>
    <t>No alarm paused</t>
  </si>
  <si>
    <t>Δεν τέθηκε συναγερμός σε παύση</t>
  </si>
  <si>
    <t>CPR Runtime:</t>
  </si>
  <si>
    <t>Χρόνος λειτουργίας CPR:</t>
  </si>
  <si>
    <t>UI software for the elisa series ventilators</t>
  </si>
  <si>
    <t>Λογισμικό περιβάλλοντος χρήστη για τους αναπνευστήρες της σειράς elisa</t>
  </si>
  <si>
    <t>Language</t>
  </si>
  <si>
    <t>Γλώσσα</t>
  </si>
  <si>
    <t>Time zone</t>
  </si>
  <si>
    <t>Ζώνη ώρας</t>
  </si>
  <si>
    <t>Modern dark</t>
  </si>
  <si>
    <t>Classic green</t>
  </si>
  <si>
    <t>Classic blue</t>
  </si>
  <si>
    <t>The security PINs have been reset.</t>
  </si>
  <si>
    <t>Πραγματοποιήθηκε επαναφορά των PIN ασφαλείας.</t>
  </si>
  <si>
    <t>Please note down the new PINs carefully!</t>
  </si>
  <si>
    <t>Σημειώστε προσεκτικά τα νέα PIN!</t>
  </si>
  <si>
    <t>New configuration PIN:</t>
  </si>
  <si>
    <t>Νέο PIN διαμόρφωσης:</t>
  </si>
  <si>
    <t>%1&amp;'A;&amp;'A;New service PIN:</t>
  </si>
  <si>
    <t>%1&amp;'A;&amp;'A;Νέο PIN σέρβις:</t>
  </si>
  <si>
    <t>Serial number</t>
  </si>
  <si>
    <t>Σειριακός αριθμός</t>
  </si>
  <si>
    <t>The spontaneous breathing trial can only be used in combination with the P0.1 manoeuvre.</t>
  </si>
  <si>
    <t>Η δοκιμασίας αυθόρμητης αναπνοής μπορεί να χρησιμοποιηθεί μόνο σε συνδυασμό με τον χειρισμό P0.1.</t>
  </si>
  <si>
    <t>Make sure that the P0.1 maneuver is available in the Workbench</t>
  </si>
  <si>
    <t>Βεβαιωθείτε ότι ο χειρισμός P0.1 είναι διαθέσιμος στο Workbench</t>
  </si>
  <si>
    <t>MV spontaneous</t>
  </si>
  <si>
    <t>Restart Graphs</t>
  </si>
  <si>
    <t>Συνέχιση καμπύλων</t>
  </si>
  <si>
    <t>Stop Ventilation</t>
  </si>
  <si>
    <t>Τερματισμός αερισμού</t>
  </si>
  <si>
    <t>Do you want to stop the ventilation?</t>
  </si>
  <si>
    <t>Επιθυμείτε να σταματήσετε τον αερισμό;</t>
  </si>
  <si>
    <t>Cuffscout remains active in static mode.</t>
  </si>
  <si>
    <t>Η λειτουργία Cuffscout παραμένει ενεργή σε στατική λειτουργία.</t>
  </si>
  <si>
    <t>This message box will close in %1 seconds.</t>
  </si>
  <si>
    <t>Αυτό το κουτί μηνυμάτων θα κλείσει σε %1 δευτερόλεπτα.</t>
  </si>
  <si>
    <t>On</t>
  </si>
  <si>
    <t>Battery II</t>
  </si>
  <si>
    <t>Μπαταρία II</t>
  </si>
  <si>
    <t>Battery I</t>
  </si>
  <si>
    <t>Μπαταρία I</t>
  </si>
  <si>
    <t>Remaining time:</t>
  </si>
  <si>
    <t>Υπολειπόμενος χρόνος:</t>
  </si>
  <si>
    <t>Power supply:</t>
  </si>
  <si>
    <t>Παροχή ρεύματος:</t>
  </si>
  <si>
    <t>Supply pressure Air</t>
  </si>
  <si>
    <t>Πίεση παροχής αέρα</t>
  </si>
  <si>
    <t>Supply pressure O2</t>
  </si>
  <si>
    <t>Πίεση παροχής O2</t>
  </si>
  <si>
    <t>Operating hours %1</t>
  </si>
  <si>
    <t>Ώρες λειτουργίας %1</t>
  </si>
  <si>
    <t>Next service due in %1 day(s)</t>
  </si>
  <si>
    <t>Επόμενο σέρβις σε %1 ημέρα(ες)</t>
  </si>
  <si>
    <t>Service overdue by %1 day(s)</t>
  </si>
  <si>
    <t>Σέρβις εκπρόθεσμο κατά %1 ημέρα(ες)</t>
  </si>
  <si>
    <t>System test:</t>
  </si>
  <si>
    <t>Έλεγχος συστήματος:</t>
  </si>
  <si>
    <t>&lt;b&gt;%1&lt;/b&gt;</t>
  </si>
  <si>
    <t>Skipped</t>
  </si>
  <si>
    <t>Παραλήφθηκε</t>
  </si>
  <si>
    <t>Only with O2</t>
  </si>
  <si>
    <t>Μόνο με O2</t>
  </si>
  <si>
    <t>Only with Air</t>
  </si>
  <si>
    <t>Μόνο με αέρα</t>
  </si>
  <si>
    <t>Failure&amp;'A;#%1</t>
  </si>
  <si>
    <t>Βλάβη&amp;'A;#%1</t>
  </si>
  <si>
    <t>Flow Sensor</t>
  </si>
  <si>
    <t>Αισθητήρας ροής</t>
  </si>
  <si>
    <t>Expiration Valve</t>
  </si>
  <si>
    <t>Βαλβίδα εκπνοής</t>
  </si>
  <si>
    <t>Inspiration Valve</t>
  </si>
  <si>
    <t>Βαλβίδα εισπνοής</t>
  </si>
  <si>
    <t>Power Up Test</t>
  </si>
  <si>
    <t>System Test</t>
  </si>
  <si>
    <t>Result System Test</t>
  </si>
  <si>
    <t>Αποτέλεσμα ελέγχου συστήματος</t>
  </si>
  <si>
    <t>Progress</t>
  </si>
  <si>
    <t>Πρόοδος</t>
  </si>
  <si>
    <t>Hello World</t>
  </si>
  <si>
    <t>YYYY-MM-DD</t>
  </si>
  <si>
    <t>ΕΕΕΕ-ΜΜ-ΗΗ</t>
  </si>
  <si>
    <t>hh:mm</t>
  </si>
  <si>
    <t>ωω:λλ</t>
  </si>
  <si>
    <t>Unsupported or defective USB stick</t>
  </si>
  <si>
    <t>Το στικ USB δεν υποστηρίζεται ή είναι ελαττωματικό</t>
  </si>
  <si>
    <t>USB stick needs to be formatted to be used.</t>
  </si>
  <si>
    <t>Για να χρησιμοποιήσετε το στικ USB πρέπει να το μορφοποιήσετε.</t>
  </si>
  <si>
    <t>For correct formatting information, please consult the user manual.</t>
  </si>
  <si>
    <t>Για σωστές πληροφορίες μορφοποίησης συμβουλευτείτε το εγχειρίδιο χρήστη.</t>
  </si>
  <si>
    <t>n/a</t>
  </si>
  <si>
    <t>Δεν ισχύει</t>
  </si>
  <si>
    <t>Please enter value</t>
  </si>
  <si>
    <t>Καταχωρίστε τιμή</t>
  </si>
  <si>
    <t>Αυτόματο</t>
  </si>
  <si>
    <t>Auto</t>
  </si>
  <si>
    <t>Do you want to adjust the O2 parameter manually and stop the automatic oxygen control with LeoClac?</t>
  </si>
  <si>
    <t>Επιθυμείτε να προσαρμόσετε την παράμετρο O2 χειροκίνητα και να σταματήσετε τον αυτόματο έλεγχο οξυγόνου με το LeoClac;</t>
  </si>
  <si>
    <t>Do you want to continue?</t>
  </si>
  <si>
    <t>Επιθυμείτε να συνεχίσετε;</t>
  </si>
  <si>
    <t>Yes</t>
  </si>
  <si>
    <t>Ναι</t>
  </si>
  <si>
    <t>Hyg. Cycle</t>
  </si>
  <si>
    <t>Κύκλος υγιειν.</t>
  </si>
  <si>
    <t>Cuff Param.</t>
  </si>
  <si>
    <t>Παραμ. αεροθάλαμου</t>
  </si>
  <si>
    <t>Vol./Weight</t>
  </si>
  <si>
    <t>Όγκος/Βάρος</t>
  </si>
  <si>
    <t>Volume</t>
  </si>
  <si>
    <t>Όγκος</t>
  </si>
  <si>
    <t>Adults IV</t>
  </si>
  <si>
    <t>ΕΜΑ Ενηλίκων</t>
  </si>
  <si>
    <t>Adults NIV</t>
  </si>
  <si>
    <t>ΜΕΜΑ Ενηλίκων</t>
  </si>
  <si>
    <t>Children IV</t>
  </si>
  <si>
    <t>ΕΜΑ Παιδιατρικών</t>
  </si>
  <si>
    <t>Children NIV</t>
  </si>
  <si>
    <t>ΜΕΜΑ Παιδιατρικών</t>
  </si>
  <si>
    <t>Neonates IV</t>
  </si>
  <si>
    <t>ΕΜΑ Νεογνών</t>
  </si>
  <si>
    <t>Neonates NIV</t>
  </si>
  <si>
    <t>ΜΕΜΑ Νεογνών</t>
  </si>
  <si>
    <t>Information about Ventilation Mode</t>
  </si>
  <si>
    <t>Πληροφορίες σχετικά με τη μέθοδο αερισμού</t>
  </si>
  <si>
    <t>The patient's height is required for the current mode.</t>
  </si>
  <si>
    <t>Για την τρέχουσα μέθοδο αερισμού απαιτείται το ύψος ασθενούς.</t>
  </si>
  <si>
    <t>Lock</t>
  </si>
  <si>
    <t>Κλείδωμα</t>
  </si>
  <si>
    <t>CPR MODE %1</t>
  </si>
  <si>
    <t>Bronchoscopy:</t>
  </si>
  <si>
    <t>Βρογχοσκόπηση:</t>
  </si>
  <si>
    <t>No belt available</t>
  </si>
  <si>
    <t>Δεν υπάρχει διαθέσιμη ζώνη</t>
  </si>
  <si>
    <t>CO2 only</t>
  </si>
  <si>
    <t>CO2 μόνο</t>
  </si>
  <si>
    <t>ISO</t>
  </si>
  <si>
    <t>SEV</t>
  </si>
  <si>
    <t>Trigger</t>
  </si>
  <si>
    <t>Πυροδότηση</t>
  </si>
  <si>
    <t>Flow Trigger</t>
  </si>
  <si>
    <t>Πυροδότηση ροής</t>
  </si>
  <si>
    <t>Press. Trigger</t>
  </si>
  <si>
    <t>Πυροδότηση πίεσης</t>
  </si>
  <si>
    <t>Press.</t>
  </si>
  <si>
    <t>Communication disrupted!</t>
  </si>
  <si>
    <t>Η επικοινωνία διακόπηκε!</t>
  </si>
  <si>
    <t>Do you want to set the SpO2 target to maximum?</t>
  </si>
  <si>
    <t>Επιθυμείτε να ρυθμίσετε το SpO2-στόχο στο μέγιστο;</t>
  </si>
  <si>
    <t>Note that with a high SpO2 target, O2 decreases more slowly.</t>
  </si>
  <si>
    <t>Λάβετε υπόψη ότι με υψηλό SpO2-στόχο το O2 μειώνεται πιο αργά.</t>
  </si>
  <si>
    <t>Ready</t>
  </si>
  <si>
    <t>Έτοιμο</t>
  </si>
  <si>
    <t>Copying...</t>
  </si>
  <si>
    <t>Αντιγραφή...</t>
  </si>
  <si>
    <t>Unable to export MC configuration</t>
  </si>
  <si>
    <t>Δε μπορεί να εξάγει τη διαμόρφωση MC</t>
  </si>
  <si>
    <t>Unable to export EPC configuration</t>
  </si>
  <si>
    <t>Δε μπορεί να εξάγει τη διαμόρφωση EPC</t>
  </si>
  <si>
    <t>Done</t>
  </si>
  <si>
    <t>Export running...</t>
  </si>
  <si>
    <t>Εξαγωγή σε εξέλιξη...</t>
  </si>
  <si>
    <t>No USB stick detected!</t>
  </si>
  <si>
    <t>Δεν εντοπίστηκε στικάκι USB!</t>
  </si>
  <si>
    <t>Export finished, USB stick can be removed</t>
  </si>
  <si>
    <t>Η εξαγωγή ολοκληρώθηκε, μπορείτε να αφαιρέσετε το στικάκι USB</t>
  </si>
  <si>
    <t>Insufficient space left on USB stick</t>
  </si>
  <si>
    <t>Ανεπαρκής χώρος στο στικάκι USB</t>
  </si>
  <si>
    <t>Trend database still loading, please wait...</t>
  </si>
  <si>
    <t>Η τράπεζα δεδομένων τάσεων φορτώνει, παρακαλώ περιμένετε...</t>
  </si>
  <si>
    <t>Syncing, please wait...</t>
  </si>
  <si>
    <t>Συγχρονισμός, παρακαλώ περιμένετε...</t>
  </si>
  <si>
    <t>Directory creation on USB device failed!</t>
  </si>
  <si>
    <t>Η δημιουργία καταλόγου στη συσκευή USB απέτυχε!</t>
  </si>
  <si>
    <t>Trend database file not readable</t>
  </si>
  <si>
    <t>Το αρχείο βάσης δεδομένων τάσεων δεν είναι αναγνώσιμο</t>
  </si>
  <si>
    <t>Trend database file not writable</t>
  </si>
  <si>
    <t>Το αρχείο βάσης δεδομένων τάσεων δεν είναι εγγράψιμο</t>
  </si>
  <si>
    <t>Cancelled...</t>
  </si>
  <si>
    <t>Ακυρώθηκε...</t>
  </si>
  <si>
    <t>MC configuration is incompatible with device</t>
  </si>
  <si>
    <t>Η διαμόρφωση MC δεν είναι συμβατή με τη συσκευή</t>
  </si>
  <si>
    <t>EC configuration is incompatible with device</t>
  </si>
  <si>
    <t>Η διαμόρφωση EC δεν είναι συμβατή με τη συσκευή</t>
  </si>
  <si>
    <t>Unable to import EPC configuration</t>
  </si>
  <si>
    <t>Δε μπορεί να εισάγει τη διαμόρφωση EPC</t>
  </si>
  <si>
    <t>EPC configuration is incompatible with device</t>
  </si>
  <si>
    <t>Η διαμόρφωση EPC δεν είναι συμβατή με τη συσκευή</t>
  </si>
  <si>
    <t>Import running...</t>
  </si>
  <si>
    <t>Εισαγωγή σε εξέλιξη...</t>
  </si>
  <si>
    <t>Import finished, USB stick can be removed</t>
  </si>
  <si>
    <t>Η εισαγωγή ολοκληρώθηκε, μπορείτε να αφαιρέσετε το στικάκι USB</t>
  </si>
  <si>
    <t>No MC configuration file on USB stick!</t>
  </si>
  <si>
    <t>Δεν υπάρχει αρχείο διαμόρφωσης MC στο στικάκι USB!</t>
  </si>
  <si>
    <t>No EPC configuration files on USB stick!</t>
  </si>
  <si>
    <t>Δεν υπάρχουν αρχεία διαμόρφωσης EPC στο στικάκι USB!</t>
  </si>
  <si>
    <t>No EC configuration files on USB stick!</t>
  </si>
  <si>
    <t>Δεν υπάρχουν αρχεία διαμόρφωσης EC στο στικάκι USB!</t>
  </si>
  <si>
    <t>m</t>
  </si>
  <si>
    <t>cm</t>
  </si>
  <si>
    <t>mm</t>
  </si>
  <si>
    <t>mmHg</t>
  </si>
  <si>
    <t>hPa</t>
  </si>
  <si>
    <t>Pa</t>
  </si>
  <si>
    <t>bar</t>
  </si>
  <si>
    <t>L</t>
  </si>
  <si>
    <t>l</t>
  </si>
  <si>
    <t>/min</t>
  </si>
  <si>
    <t>A</t>
  </si>
  <si>
    <t>breath</t>
  </si>
  <si>
    <t>αναπνοή</t>
  </si>
  <si>
    <t>bre.</t>
  </si>
  <si>
    <t>αναπ.</t>
  </si>
  <si>
    <t>breaths</t>
  </si>
  <si>
    <t>αναπνοές</t>
  </si>
  <si>
    <t>__degree__C</t>
  </si>
  <si>
    <t>°C</t>
  </si>
  <si>
    <t>cmH2O</t>
  </si>
  <si>
    <t>cmH2O/l</t>
  </si>
  <si>
    <t>cmH2O/(l/s)</t>
  </si>
  <si>
    <t>cmH2O/l/s</t>
  </si>
  <si>
    <t>d</t>
  </si>
  <si>
    <t>__degree__F</t>
  </si>
  <si>
    <t>°F</t>
  </si>
  <si>
    <t>h:mm</t>
  </si>
  <si>
    <t>ω:λλ</t>
  </si>
  <si>
    <t>h</t>
  </si>
  <si>
    <t>hPa/l</t>
  </si>
  <si>
    <t>hPa/(l/s)</t>
  </si>
  <si>
    <t>hPa/l/s</t>
  </si>
  <si>
    <t>kg</t>
  </si>
  <si>
    <t>kPa</t>
  </si>
  <si>
    <t>l/min</t>
  </si>
  <si>
    <t>l/s</t>
  </si>
  <si>
    <t>ml/min</t>
  </si>
  <si>
    <t>lbs</t>
  </si>
  <si>
    <t>mA</t>
  </si>
  <si>
    <t>mAh</t>
  </si>
  <si>
    <t>Ah</t>
  </si>
  <si>
    <t>MB</t>
  </si>
  <si>
    <t>mbar</t>
  </si>
  <si>
    <t>mbar/l</t>
  </si>
  <si>
    <t>mbar/(l/s)</t>
  </si>
  <si>
    <t>mbar/l/s</t>
  </si>
  <si>
    <t>ml/kg/min</t>
  </si>
  <si>
    <t>MHz</t>
  </si>
  <si>
    <t>min</t>
  </si>
  <si>
    <t>ml/cmH20</t>
  </si>
  <si>
    <t>ml/hPa</t>
  </si>
  <si>
    <t>ml/kg</t>
  </si>
  <si>
    <t>ml/mbar</t>
  </si>
  <si>
    <t>mV</t>
  </si>
  <si>
    <t>Ohm</t>
  </si>
  <si>
    <t>s</t>
  </si>
  <si>
    <t>RPM</t>
  </si>
  <si>
    <t>vol.%</t>
  </si>
  <si>
    <t>year(s)</t>
  </si>
  <si>
    <t>έτος/η</t>
  </si>
  <si>
    <t>J/L</t>
  </si>
  <si>
    <t>J/l</t>
  </si>
  <si>
    <t>J/min</t>
  </si>
  <si>
    <t>RPS</t>
  </si>
  <si>
    <t>g/dl</t>
  </si>
  <si>
    <t>pulse wave</t>
  </si>
  <si>
    <t>Παλμικό κύμα</t>
  </si>
  <si>
    <t>Operating time</t>
  </si>
  <si>
    <t>Χρόνος λειτουργίας</t>
  </si>
  <si>
    <t>Compl.</t>
  </si>
  <si>
    <t>Ευενδοτ.</t>
  </si>
  <si>
    <t>Resist.</t>
  </si>
  <si>
    <t>Αντίστ.</t>
  </si>
  <si>
    <t>Leakage</t>
  </si>
  <si>
    <t>Διαρροή</t>
  </si>
  <si>
    <t>Nebulizer flow</t>
  </si>
  <si>
    <t>Ροή νεφελοποιητή</t>
  </si>
  <si>
    <t>VT/IBW</t>
  </si>
  <si>
    <t>VTe spont.</t>
  </si>
  <si>
    <t>MVe</t>
  </si>
  <si>
    <t>VTe</t>
  </si>
  <si>
    <t>RR</t>
  </si>
  <si>
    <t>Peak</t>
  </si>
  <si>
    <t>P min</t>
  </si>
  <si>
    <t>O2</t>
  </si>
  <si>
    <t>etCO2</t>
  </si>
  <si>
    <t>Pplateau</t>
  </si>
  <si>
    <t>Pmean</t>
  </si>
  <si>
    <t>PEEP</t>
  </si>
  <si>
    <t>PEEPi</t>
  </si>
  <si>
    <t>Vtrap</t>
  </si>
  <si>
    <t>VTi</t>
  </si>
  <si>
    <t>MVe spont.</t>
  </si>
  <si>
    <t>MVe spont. %</t>
  </si>
  <si>
    <t>RR spont.</t>
  </si>
  <si>
    <t>R exp.</t>
  </si>
  <si>
    <t>C stat.</t>
  </si>
  <si>
    <t>RC exp.</t>
  </si>
  <si>
    <t>RSBI</t>
  </si>
  <si>
    <t>MIP</t>
  </si>
  <si>
    <t>P0.1</t>
  </si>
  <si>
    <t>SPO2</t>
  </si>
  <si>
    <t>inCO2</t>
  </si>
  <si>
    <t>Cuff pressure</t>
  </si>
  <si>
    <t>Πίεση αεροθ.</t>
  </si>
  <si>
    <t>V'CO2</t>
  </si>
  <si>
    <t>POB spont</t>
  </si>
  <si>
    <t>VCO2</t>
  </si>
  <si>
    <t>MV Leakage</t>
  </si>
  <si>
    <t>Διαρροή MV</t>
  </si>
  <si>
    <t>TPP i (es)</t>
  </si>
  <si>
    <t>TPP e (es)</t>
  </si>
  <si>
    <t>WOB (es)</t>
  </si>
  <si>
    <t>PEEPi (es)</t>
  </si>
  <si>
    <t>Vtrap spont.</t>
  </si>
  <si>
    <t>__delta__P</t>
  </si>
  <si>
    <t>Flow insp.</t>
  </si>
  <si>
    <t>Flow exp.</t>
  </si>
  <si>
    <t>MVe mand.</t>
  </si>
  <si>
    <t>I:E</t>
  </si>
  <si>
    <t>Tplateau</t>
  </si>
  <si>
    <t>WOB spont.</t>
  </si>
  <si>
    <t>WOB vent.</t>
  </si>
  <si>
    <t>HR</t>
  </si>
  <si>
    <t>ΚΡ</t>
  </si>
  <si>
    <t>C dyn.</t>
  </si>
  <si>
    <t>__delta__TPP (es)</t>
  </si>
  <si>
    <t>RR mand.</t>
  </si>
  <si>
    <t>IAP</t>
  </si>
  <si>
    <t>POB</t>
  </si>
  <si>
    <t>exISO</t>
  </si>
  <si>
    <t>inISO</t>
  </si>
  <si>
    <t>exSEV</t>
  </si>
  <si>
    <t>inSEV</t>
  </si>
  <si>
    <t>C20/C stat.</t>
  </si>
  <si>
    <t>P exp. (es)</t>
  </si>
  <si>
    <t>P insp. (es)</t>
  </si>
  <si>
    <t>Peak (es)</t>
  </si>
  <si>
    <t>Pmin (es)</t>
  </si>
  <si>
    <t>Resulting Brightness</t>
  </si>
  <si>
    <t>Αποτέλεσμα φωτεινότητας</t>
  </si>
  <si>
    <t>__delta__Peso/__delta__PAW</t>
  </si>
  <si>
    <t>∆Peso/∆Paw</t>
  </si>
  <si>
    <t>__delta__P (es)</t>
  </si>
  <si>
    <t>∆P (es)</t>
  </si>
  <si>
    <t>Hb</t>
  </si>
  <si>
    <t>Plimit WOBOV</t>
  </si>
  <si>
    <t>Plimit absolute</t>
  </si>
  <si>
    <t>Plimit απόλυτη</t>
  </si>
  <si>
    <t>F max</t>
  </si>
  <si>
    <t>F min</t>
  </si>
  <si>
    <t>etCO2 min</t>
  </si>
  <si>
    <t>etCO2 max</t>
  </si>
  <si>
    <t>inCO2 max</t>
  </si>
  <si>
    <t>PEEP max</t>
  </si>
  <si>
    <t>PEEP min</t>
  </si>
  <si>
    <t>MV max</t>
  </si>
  <si>
    <t>MV min</t>
  </si>
  <si>
    <t>VT max</t>
  </si>
  <si>
    <t>VT min</t>
  </si>
  <si>
    <t>F max spont.</t>
  </si>
  <si>
    <t>F min spont.</t>
  </si>
  <si>
    <t>HR min</t>
  </si>
  <si>
    <t>ΚΡ ελάχ.</t>
  </si>
  <si>
    <t>HR max</t>
  </si>
  <si>
    <t>ΚΡ μέγ.</t>
  </si>
  <si>
    <t>T VT min</t>
  </si>
  <si>
    <t>T VT max</t>
  </si>
  <si>
    <t>T P min</t>
  </si>
  <si>
    <t>T Backup vent.</t>
  </si>
  <si>
    <t>T αερισμ. Backup</t>
  </si>
  <si>
    <t>POB spont. (es)</t>
  </si>
  <si>
    <t>T Apnoea alarm</t>
  </si>
  <si>
    <t>Συναγ. άπν. Τ</t>
  </si>
  <si>
    <t>Pmean max</t>
  </si>
  <si>
    <t>Pmean min</t>
  </si>
  <si>
    <t>Pplateau max</t>
  </si>
  <si>
    <t>Plimit relative</t>
  </si>
  <si>
    <t>Plimit σχετική</t>
  </si>
  <si>
    <t>T Leakage high</t>
  </si>
  <si>
    <t>T Διαρροή υψηλή</t>
  </si>
  <si>
    <t>T Disconnection</t>
  </si>
  <si>
    <t>Τ Αποσύνδεση</t>
  </si>
  <si>
    <t>T exp.</t>
  </si>
  <si>
    <t>Vol. supp.</t>
  </si>
  <si>
    <t>Παροχ. όγκου</t>
  </si>
  <si>
    <t>Flow supp.</t>
  </si>
  <si>
    <t>Παροχ. ροής</t>
  </si>
  <si>
    <t>Trig. count</t>
  </si>
  <si>
    <t>Μέτρηση πυροδοτ.</t>
  </si>
  <si>
    <t>P insp</t>
  </si>
  <si>
    <t>Rate</t>
  </si>
  <si>
    <t>Ρυθμός</t>
  </si>
  <si>
    <t>T insp.</t>
  </si>
  <si>
    <t>I-Flow</t>
  </si>
  <si>
    <t>Pmax</t>
  </si>
  <si>
    <t>PS</t>
  </si>
  <si>
    <t>Factor</t>
  </si>
  <si>
    <t>Συντελεστής</t>
  </si>
  <si>
    <t>MV target</t>
  </si>
  <si>
    <t>MV-στόχος</t>
  </si>
  <si>
    <t>P Low</t>
  </si>
  <si>
    <t>P Top</t>
  </si>
  <si>
    <t>Cycle time</t>
  </si>
  <si>
    <t>Χρόνος κύκλου</t>
  </si>
  <si>
    <t>Pinsp SBT</t>
  </si>
  <si>
    <t>Recr. PEEP</t>
  </si>
  <si>
    <t>SpO2 min</t>
  </si>
  <si>
    <t>SpO2 ελάχ</t>
  </si>
  <si>
    <t>SpO2 max</t>
  </si>
  <si>
    <t>SpO2 μεγ.</t>
  </si>
  <si>
    <t>Compens. C</t>
  </si>
  <si>
    <t>Αντισταθμ. C</t>
  </si>
  <si>
    <t>Compens. R</t>
  </si>
  <si>
    <t>Αντισταθμ. R</t>
  </si>
  <si>
    <t>Recr. time</t>
  </si>
  <si>
    <t>Χρόνος επιστρ.</t>
  </si>
  <si>
    <t>Cycle</t>
  </si>
  <si>
    <t>Κύκλος</t>
  </si>
  <si>
    <t>Interval</t>
  </si>
  <si>
    <t>Μεσοδιάστημα</t>
  </si>
  <si>
    <t>Hold time</t>
  </si>
  <si>
    <t>Χρόνος συγκρ.</t>
  </si>
  <si>
    <t>SBT Time</t>
  </si>
  <si>
    <t>Χρόνος SBT</t>
  </si>
  <si>
    <t>PS SBT</t>
  </si>
  <si>
    <t>V Stop</t>
  </si>
  <si>
    <t>V Διακοπή</t>
  </si>
  <si>
    <t>Cuff min.</t>
  </si>
  <si>
    <t>Αεροθάλ. ελάχ.</t>
  </si>
  <si>
    <t>Cuff max.</t>
  </si>
  <si>
    <t>Αεροθάλ. μεγ.</t>
  </si>
  <si>
    <t>Cuff const.</t>
  </si>
  <si>
    <t>Αεροθάλ. σταθ.</t>
  </si>
  <si>
    <t>Height</t>
  </si>
  <si>
    <t>Ύψος</t>
  </si>
  <si>
    <t>Actual weight</t>
  </si>
  <si>
    <t>Πραγματικό βάρος</t>
  </si>
  <si>
    <t>Age</t>
  </si>
  <si>
    <t>Ηλικία</t>
  </si>
  <si>
    <t>1/2 Chest Circ.</t>
  </si>
  <si>
    <t>&amp;'BD; της περιφέρειας θώρακα</t>
  </si>
  <si>
    <t>Night brightn.</t>
  </si>
  <si>
    <t>Φωτεινότ.νύχτας</t>
  </si>
  <si>
    <t>Day brightness</t>
  </si>
  <si>
    <t>Φωτεινότ.ημέρας</t>
  </si>
  <si>
    <t>Alarm brightn.</t>
  </si>
  <si>
    <t>Φωτεινότ. συναγ.</t>
  </si>
  <si>
    <t>Resolution</t>
  </si>
  <si>
    <t>Mv target</t>
  </si>
  <si>
    <t>Mv-στόχος</t>
  </si>
  <si>
    <t>Chest Circ.</t>
  </si>
  <si>
    <t>Περιφέρεια θώρακα</t>
  </si>
  <si>
    <t>Compens.</t>
  </si>
  <si>
    <t>Αντισταθμ.</t>
  </si>
  <si>
    <t>Diameter</t>
  </si>
  <si>
    <t>Διάμετρος</t>
  </si>
  <si>
    <t>Mean value</t>
  </si>
  <si>
    <t>Μέση τιμή</t>
  </si>
  <si>
    <t>Average SpO2</t>
  </si>
  <si>
    <t>Μέσο SpO2</t>
  </si>
  <si>
    <t>Target SpO2</t>
  </si>
  <si>
    <t>SpO2-στόχος</t>
  </si>
  <si>
    <t>Target SpO2 min</t>
  </si>
  <si>
    <t>SpO2-στόχος ελάχ.</t>
  </si>
  <si>
    <t>Target SpO2 max</t>
  </si>
  <si>
    <t>SpO2-στόχος μεγ.</t>
  </si>
  <si>
    <t>O2 ctrl. min</t>
  </si>
  <si>
    <t>O2 ρυθμ. ελάχ.</t>
  </si>
  <si>
    <t>O2 ctrl. max</t>
  </si>
  <si>
    <t>O2 ρυθμ. μεγ.</t>
  </si>
  <si>
    <t>Displacement</t>
  </si>
  <si>
    <t>Μετατόπιση</t>
  </si>
  <si>
    <t>exISO min.</t>
  </si>
  <si>
    <t>exISO max.</t>
  </si>
  <si>
    <t>inISO min.</t>
  </si>
  <si>
    <t>inISO max.</t>
  </si>
  <si>
    <t>exSEV min.</t>
  </si>
  <si>
    <t>exSEV max.</t>
  </si>
  <si>
    <t>EXternComm.</t>
  </si>
  <si>
    <t>MOMCO2SensorData</t>
  </si>
  <si>
    <t>PhaseinAtmospheric_Pressure</t>
  </si>
  <si>
    <t>MV_Insp</t>
  </si>
  <si>
    <t>MV_Device</t>
  </si>
  <si>
    <t>Real time Pressure</t>
  </si>
  <si>
    <t>Πίεση πραγματικού χρόνου</t>
  </si>
  <si>
    <t>Real time Flow</t>
  </si>
  <si>
    <t>Ροή πραγματικού χρόνου</t>
  </si>
  <si>
    <t>Real time Volume</t>
  </si>
  <si>
    <t>Όγκος πραγματικού χρόνου</t>
  </si>
  <si>
    <t>Real time Oxygen</t>
  </si>
  <si>
    <t>Οξυγόνο πραγματικού χρόνου</t>
  </si>
  <si>
    <t>Oxygen Flow rate</t>
  </si>
  <si>
    <t>Ρυθμός ροής οξυγόνου</t>
  </si>
  <si>
    <t>Air flow rate</t>
  </si>
  <si>
    <t>Ρυθμός ροής αέρα</t>
  </si>
  <si>
    <t>inSEV min.</t>
  </si>
  <si>
    <t>inSEV max.</t>
  </si>
  <si>
    <t>Gas type</t>
  </si>
  <si>
    <t>Τύπος αερίου</t>
  </si>
  <si>
    <t>Fan Speed</t>
  </si>
  <si>
    <t>Ταχύτητα ανεμιστήρα</t>
  </si>
  <si>
    <t>Light Sensor</t>
  </si>
  <si>
    <t>Αισθητήρας φωτός</t>
  </si>
  <si>
    <t>Temperature DCDC</t>
  </si>
  <si>
    <t>Θερμοκρασία DCDC</t>
  </si>
  <si>
    <t>Temperature Air Outlet</t>
  </si>
  <si>
    <t>Θερμοκρασία εξόδου αέρα</t>
  </si>
  <si>
    <t>Temperature Air Inlet</t>
  </si>
  <si>
    <t>Θερμοκρασία εισόδου αέρα</t>
  </si>
  <si>
    <t>Loudness</t>
  </si>
  <si>
    <t>Θόρυβος</t>
  </si>
  <si>
    <t>Voltage CC</t>
  </si>
  <si>
    <t>Τάση σταθερού ρεύματος</t>
  </si>
  <si>
    <t>Voltage EPC</t>
  </si>
  <si>
    <t>Τάση EPC</t>
  </si>
  <si>
    <t>Voltage 12V</t>
  </si>
  <si>
    <t>Τάση 12V</t>
  </si>
  <si>
    <t>Voltage 5V</t>
  </si>
  <si>
    <t>Τάση 5V</t>
  </si>
  <si>
    <t>Backlight Current</t>
  </si>
  <si>
    <t>Ρεύμα φωτισμού φόντου</t>
  </si>
  <si>
    <t>Led Current</t>
  </si>
  <si>
    <t>Ρεύμα Led</t>
  </si>
  <si>
    <t>Speaker Current</t>
  </si>
  <si>
    <t>Ρεύμα ηχείου</t>
  </si>
  <si>
    <t>IO Error Code</t>
  </si>
  <si>
    <t>Κωδικός σφάλματος IO</t>
  </si>
  <si>
    <t>CC Error Flags</t>
  </si>
  <si>
    <t>Σημαίες σφάλματος σταθερού ρεύματος</t>
  </si>
  <si>
    <t>MV e</t>
  </si>
  <si>
    <t>PEAK</t>
  </si>
  <si>
    <t>F</t>
  </si>
  <si>
    <t>VT spont.</t>
  </si>
  <si>
    <t>MIN</t>
  </si>
  <si>
    <t>Plateau</t>
  </si>
  <si>
    <t>MEAN</t>
  </si>
  <si>
    <t>V trap</t>
  </si>
  <si>
    <t>MV spont.</t>
  </si>
  <si>
    <t>MV spont. __percent__</t>
  </si>
  <si>
    <t>F spont.</t>
  </si>
  <si>
    <t>Resistance</t>
  </si>
  <si>
    <t>Αντίσταση</t>
  </si>
  <si>
    <t>Compl. mand.</t>
  </si>
  <si>
    <t>Ευενδοτ. υποχρ.</t>
  </si>
  <si>
    <t>Exp TimeConst</t>
  </si>
  <si>
    <t>SpO2</t>
  </si>
  <si>
    <t>Insp. flow</t>
  </si>
  <si>
    <t>Εισπν. ροή</t>
  </si>
  <si>
    <t>Exp. flow</t>
  </si>
  <si>
    <t>Εκπν. ροή</t>
  </si>
  <si>
    <t>MV mand.</t>
  </si>
  <si>
    <t>MV υποχρ.</t>
  </si>
  <si>
    <t>TPP insp.</t>
  </si>
  <si>
    <t>TPP exp.</t>
  </si>
  <si>
    <t>E Hold</t>
  </si>
  <si>
    <t>I Hold</t>
  </si>
  <si>
    <t>Recruitment</t>
  </si>
  <si>
    <t>Επιστράτευση</t>
  </si>
  <si>
    <t>O2 Flush</t>
  </si>
  <si>
    <t>Man. Breath</t>
  </si>
  <si>
    <t>Μη αυτομ. αναπνοή</t>
  </si>
  <si>
    <t>Preoxygenation</t>
  </si>
  <si>
    <t>Προοξυγόνωση</t>
  </si>
  <si>
    <t>Suctioning</t>
  </si>
  <si>
    <t>Αναρρόφηση</t>
  </si>
  <si>
    <t>Postoxygenation</t>
  </si>
  <si>
    <t>Μεταοξυγόνωση</t>
  </si>
  <si>
    <t>Occlusion</t>
  </si>
  <si>
    <t>Απόφραξη</t>
  </si>
  <si>
    <t>Hold manual</t>
  </si>
  <si>
    <t>Χειροκίνητη συγκράτηση</t>
  </si>
  <si>
    <t>Start system test</t>
  </si>
  <si>
    <t>Έναρξη ελέγχου συστήματος</t>
  </si>
  <si>
    <t>Def. Vent.</t>
  </si>
  <si>
    <t>Προεπιλ. αερισμ.</t>
  </si>
  <si>
    <t>Analyse</t>
  </si>
  <si>
    <t>Shunt Analyzer</t>
  </si>
  <si>
    <t>Max. block</t>
  </si>
  <si>
    <t>Μεγ. απόφραξη</t>
  </si>
  <si>
    <t>PM EEPROM copy</t>
  </si>
  <si>
    <t>PM EEPROM αντίγραφο</t>
  </si>
  <si>
    <t>SBT</t>
  </si>
  <si>
    <t>WOB</t>
  </si>
  <si>
    <t>OFF</t>
  </si>
  <si>
    <t>cont.</t>
  </si>
  <si>
    <t>συν.</t>
  </si>
  <si>
    <t>Accept fault with &lt;Acknowledge&gt;, repeat system test with &lt;Repeat&gt;</t>
  </si>
  <si>
    <t>Αποδεχτείτε σφάλμα με &lt;Αποδοχή&gt;, επαναλάβετε έλεγχο συστήματος με &lt;Επανάληψη&gt;</t>
  </si>
  <si>
    <t>System test running</t>
  </si>
  <si>
    <t>Έλεγχος συστήματος σε εξέλιξη</t>
  </si>
  <si>
    <t>Ensure that no patient is connected during the system test!</t>
  </si>
  <si>
    <t>Βεβαιωθείτε ότι δεν υπάρχει ασθενής συνδεδεμένος κατά τον έλεγχο συστήματος!</t>
  </si>
  <si>
    <t>Set up device for use, block Y-connector.</t>
  </si>
  <si>
    <t>Προετοιμάστε τη συσκευή για χρήση, ασφαλίστε τον σύνδεσμο σχήματος Υ.</t>
  </si>
  <si>
    <t>Open Y-connector.</t>
  </si>
  <si>
    <t>Ανοίξτε τον σύνδεσμο σχήματος Υ.</t>
  </si>
  <si>
    <t>Repeat system test with &lt;Repeat&gt;</t>
  </si>
  <si>
    <t>Επαναλάβετε τον έλεγχο συστήματος με &lt;Επανάληψη&gt;</t>
  </si>
  <si>
    <t>System test OK.</t>
  </si>
  <si>
    <t>Έλεγχος συστήματος OK.</t>
  </si>
  <si>
    <t>Continue with &lt;Enter&gt;</t>
  </si>
  <si>
    <t>Συνέχεια με &lt;Enter&gt;</t>
  </si>
  <si>
    <t>Power up test running</t>
  </si>
  <si>
    <t>Αυτοέλεγχος εκκίνησης σε εξέλιξη</t>
  </si>
  <si>
    <t>Switch device on again to repeat test.</t>
  </si>
  <si>
    <t>Ενεργοποιήστε και πάλι τη συσκευή για να επαναλάβετε τον έλεγχο.</t>
  </si>
  <si>
    <t>If alarm persists, contact an authorized service agent.</t>
  </si>
  <si>
    <t xml:space="preserve">Αν ο συναγερμός επιμένει, ενημερώστε έναν εξουσιοδοτημένο τεχνικό σέρβις. </t>
  </si>
  <si>
    <t>Accept fault with &lt;Acknowledge&gt;</t>
  </si>
  <si>
    <t>Αποδεχτείτε τη βλάβη με &lt;Αποδοχή&gt;</t>
  </si>
  <si>
    <t>%1&amp;'A;%2&amp;'A;%3&amp;'A;%4 (last value)</t>
  </si>
  <si>
    <t>%1&amp;'A;%2&amp;'A;%3&amp;'A;%4 (τελευταία τιμή)</t>
  </si>
  <si>
    <t>Sensor system error</t>
  </si>
  <si>
    <t>Σφάλμα του συστήματος αισθητήρα</t>
  </si>
  <si>
    <t>Control unit error</t>
  </si>
  <si>
    <t>Σφάλμα μονάδας ελέγχου</t>
  </si>
  <si>
    <t>Left alarm LED failure</t>
  </si>
  <si>
    <t>Αστοχία αριστερού LED συναγερμού</t>
  </si>
  <si>
    <t>Right alarm LED failure</t>
  </si>
  <si>
    <t>Αστοχία δεξιού LED συναγερμού</t>
  </si>
  <si>
    <t>Temperature sensor failure</t>
  </si>
  <si>
    <t>Αστοχία αισθητήρα θερμοκρασίας</t>
  </si>
  <si>
    <t>Temperature outside operating range</t>
  </si>
  <si>
    <t>Θερμοκρασία εκτός του λειτουργικού πεδίου</t>
  </si>
  <si>
    <t>Fan failure in control unit</t>
  </si>
  <si>
    <t>Αστοχία ανεμιστήρα στη μονάδα ελέγχου</t>
  </si>
  <si>
    <t>Control unit loudspeaker error (Main alarm)</t>
  </si>
  <si>
    <t>Σφάλμα ηχείου της μονάδας ελέγχου (κύριος συναγερμός)</t>
  </si>
  <si>
    <t>Defective automatic volume control in control unit</t>
  </si>
  <si>
    <t>Το αυτόματο στοιχείο ελέγχου έντασης στη μονάδα ελέγχου είναι ελαττωματικό.</t>
  </si>
  <si>
    <t>Alarm LED failure control unit</t>
  </si>
  <si>
    <t>Αστοχία του LED συναγερμού στη μονάδα ελέγχου</t>
  </si>
  <si>
    <t>Backlight failure control unit</t>
  </si>
  <si>
    <t>Αστοχία φωτισμού φόντου στη μονάδα ελέγχου</t>
  </si>
  <si>
    <t>Operating voltage error control unit</t>
  </si>
  <si>
    <t>Σφάλμα λειτουργικής τάσης της μονάδας ελέγχου</t>
  </si>
  <si>
    <t>Touch screen fault control unit</t>
  </si>
  <si>
    <t>Σφάλμα της τάσης λειτουργίας της μονάδας ελέγχου</t>
  </si>
  <si>
    <t>Communication error between ventilator unit and mains power supply.</t>
  </si>
  <si>
    <t>Σφάλμα επικοινωνίας μεταξύ της μονάδας αναπνευστήρα και της μονάδας παροχής ρεύματος.</t>
  </si>
  <si>
    <t>No mains voltage</t>
  </si>
  <si>
    <t>Διεκόπη η παροχή ρεύματος</t>
  </si>
  <si>
    <t>Connect device to mains</t>
  </si>
  <si>
    <t>Αποκαταστήστε την παροχή ρεύματος</t>
  </si>
  <si>
    <t>No battery ready for use</t>
  </si>
  <si>
    <t>Δεν υπάρχει έτοιμη προς χρήση μπαταρία</t>
  </si>
  <si>
    <t>Deeply discharged or defective battery in compartment I</t>
  </si>
  <si>
    <t>Πολύ αποφορτισμένη ή ελαττωματική μπαταρία στο διαμέρισμα μπαταρίας Ι</t>
  </si>
  <si>
    <t>Deeply discharged or defective battery in compartment II</t>
  </si>
  <si>
    <t>Πολύ αποφορτισμένη ή ελαττωματική μπαταρία στο διαμέρισμα μπαταρίας ΙΙ</t>
  </si>
  <si>
    <t>Battery in compartment I discharged</t>
  </si>
  <si>
    <t>Η μπαταρία στο διαμέρισμα μπαταρίας I έχει αποφορτιστεί</t>
  </si>
  <si>
    <t>Replace battery or recharge</t>
  </si>
  <si>
    <t>Αντικαταστήστε ή φορτίστε εκ νέου τη μπαταρία</t>
  </si>
  <si>
    <t>Battery in compartment II discharged</t>
  </si>
  <si>
    <t>Η μπαταρία στο διαμέρισμα μπαταρίας II έχει αποφορτιστεί</t>
  </si>
  <si>
    <t>Capacity of battery in compartment I is insufficient for number of accessory devices</t>
  </si>
  <si>
    <t>Η ισχύς της μπαταρίας στο διαμέρισμα I είναι ανεπαρκής για τον αριθμό των παρελκομένων</t>
  </si>
  <si>
    <t>Capacity of battery in compartment II is insufficient for number of accessory devices</t>
  </si>
  <si>
    <t>Η ισχύς της μπαταρίας στο διαμέρισμα II είναι ανεπαρκής για τον αριθμό των παρελκομένων</t>
  </si>
  <si>
    <t>Fan failure in ventilator unit</t>
  </si>
  <si>
    <t>Αστοχία ανεμιστήρα στη μονάδα αναπνευστήρα</t>
  </si>
  <si>
    <t>Communication error between ventilator unit and mains power supply, device cannot be switched off.</t>
  </si>
  <si>
    <t>Σφάλμα επικοινωνίας μεταξύ της μονάδας αναπνευστήρα και της μονάδας παροχής ρεύματος, η συσκευή δεν μπορεί να απενεργοποιηθεί.</t>
  </si>
  <si>
    <t>ON button stuck or held down too long</t>
  </si>
  <si>
    <t>Το πλήκτρο ON κόλλησε ή το κρατήσατε πατημένο για πολλή ώρα</t>
  </si>
  <si>
    <t>check ON button</t>
  </si>
  <si>
    <t>Ελέγξτε το πλήκτρο ON</t>
  </si>
  <si>
    <t>Alarm LED error on ventilator unit</t>
  </si>
  <si>
    <t>Σφάλμα του LED συναγερμού στη μονάδα αναπνευστήρα</t>
  </si>
  <si>
    <t>Alarm buzzer error</t>
  </si>
  <si>
    <t>Σφάλμα βομβητή συναγερμού</t>
  </si>
  <si>
    <t>MC - SC communication failure</t>
  </si>
  <si>
    <t>Αστοχία επικοινωνίας MC - SC</t>
  </si>
  <si>
    <t>EEPROM error</t>
  </si>
  <si>
    <t>Σφάλμα EEPROM</t>
  </si>
  <si>
    <t>Supply error</t>
  </si>
  <si>
    <t>Σφάλμα παροχής</t>
  </si>
  <si>
    <t>CO2 sensor fail</t>
  </si>
  <si>
    <t>Σφάλμα αισθητήρα CO2</t>
  </si>
  <si>
    <t>CO2 adapter fail</t>
  </si>
  <si>
    <t>Σφάλμα προσαρμογέα CO2</t>
  </si>
  <si>
    <t>CO2 zero fail</t>
  </si>
  <si>
    <t>Μηδενικό σφάλμα CO2</t>
  </si>
  <si>
    <t>CO2 data fail</t>
  </si>
  <si>
    <t>Σφάλμα δεδομένων CO2</t>
  </si>
  <si>
    <t>Setup error</t>
  </si>
  <si>
    <t>Σφάλμα εγκατάστασης</t>
  </si>
  <si>
    <t>Loading the setup file failed.</t>
  </si>
  <si>
    <t>Η φόρτωση του αρχείου εγκατάστασης απέτυχε.</t>
  </si>
  <si>
    <t>Default setup configuration will be displayed.</t>
  </si>
  <si>
    <t>Η διαμόρφωση της εγκατάστασης προεπιλογών εμφανίζεται στην οθόνη.</t>
  </si>
  <si>
    <t>Valve error</t>
  </si>
  <si>
    <t>Σφάλμα βαλβίδας</t>
  </si>
  <si>
    <t>The NIF valve is defective.</t>
  </si>
  <si>
    <t>Η βαλβίδα NIF είναι ελαττωματική.</t>
  </si>
  <si>
    <t>The security valve is defective.</t>
  </si>
  <si>
    <t>Η βαλβίδα ασφαλείας είναι ελαττωματική.</t>
  </si>
  <si>
    <t>The turbine non-return valve is defective.</t>
  </si>
  <si>
    <t>Η βαλβίδα αντεπιστροφής της τουρμπίνας είναι ελαττωματική.</t>
  </si>
  <si>
    <t>Internal error</t>
  </si>
  <si>
    <t>Εσωτερικό σφάλμα</t>
  </si>
  <si>
    <t>Inadequate O2 supply</t>
  </si>
  <si>
    <t>Ανεπαρκής παροχή O2</t>
  </si>
  <si>
    <t>Connect to O2 source or confirm single-gas operation with Air.</t>
  </si>
  <si>
    <t>Συνδέστε την παροχή O2 ή επιβεβαιώστε τη λειτουργία ενός αερίου με αέρα.</t>
  </si>
  <si>
    <t>O2 inlet pressure high</t>
  </si>
  <si>
    <t>Υψηλή πίεση εισόδου O2</t>
  </si>
  <si>
    <t>Pressure limiting valve defective</t>
  </si>
  <si>
    <t>Βαλβίδα περιορισμού πίεσης ελαττωματική</t>
  </si>
  <si>
    <t>Inadequate Air supply</t>
  </si>
  <si>
    <t>Ανεπαρκής παροχή αέρα</t>
  </si>
  <si>
    <t>Connect to Air source or confirm single-gas operation with O2.</t>
  </si>
  <si>
    <t>Συνδέστε την παροχή αέρα ή επιβεβαιώστε τη λειτουργία ενός αερίου με O2.</t>
  </si>
  <si>
    <t>Air inlet pressure high</t>
  </si>
  <si>
    <t>Υψηλή πίεση εισόδου αέρα</t>
  </si>
  <si>
    <t>Internal fail safe Watchdog</t>
  </si>
  <si>
    <t xml:space="preserve">Εσωτερική, ασφαλής διάταξη επιτήρησης (watchdog) </t>
  </si>
  <si>
    <t>Simulation mode ON.</t>
  </si>
  <si>
    <t>Λειτουργία προσομοίωσης ON</t>
  </si>
  <si>
    <t>Ensure that no patient is connected during the simulation.</t>
  </si>
  <si>
    <t>Βεβαιωθείτε ότι δεν υπάρχει ασθενής συνδεδεμένος κατά την προσομοίωση.</t>
  </si>
  <si>
    <t>Software revision of control unit incompatible with ventilator unit</t>
  </si>
  <si>
    <t>Η έκδοση λογισμικού της μονάδας ελέγχου δεν είναι συμβατή με τη μονάδα αναπνευστήρα</t>
  </si>
  <si>
    <t>Consider replacing control unit</t>
  </si>
  <si>
    <t>Εφόσον χρειάζεται αντικαταστήστε τη μονάδα ελέγχου</t>
  </si>
  <si>
    <t>Fault power supply display unit</t>
  </si>
  <si>
    <t>Βλάβη παροχής ρεύματος της οθόνης</t>
  </si>
  <si>
    <t>12V voltage out of range</t>
  </si>
  <si>
    <t>Τάση 12V εκτός εύρους</t>
  </si>
  <si>
    <t>5V voltage out of range</t>
  </si>
  <si>
    <t>Τάση 5V εκτός εύρους</t>
  </si>
  <si>
    <t>3.3V voltage out of range</t>
  </si>
  <si>
    <t>Τάση 3,3V εκτός εύρους</t>
  </si>
  <si>
    <t>Turbine error</t>
  </si>
  <si>
    <t>Σφάλμα τουρμπίνας</t>
  </si>
  <si>
    <t>Voltage is outside the permitted range&amp;'A;Confirm single-gas operation with O2.</t>
  </si>
  <si>
    <t>Η τάση βρίσκεται εκτός του επιτρεπτού εύρους&amp;'A;Επιβεβαιώστε τη λειτουργία ενός αερίου με O2.</t>
  </si>
  <si>
    <t>Current is outside the permitted range&amp;'A;Confirm single-gas operation with O2.</t>
  </si>
  <si>
    <t>Το ρεύμα βρίσκεται εκτός του επιτρεπτού εύρους&amp;'A;Επιβεβαιώστε τη λειτουργία ενός αερίου με O2.</t>
  </si>
  <si>
    <t>Speed is outside the permitted range&amp;'A;Confirm single-gas operation with O2.</t>
  </si>
  <si>
    <t>Η ταχύτητα βρίσκεται εντός του επιτρεπτού εύρους&amp;'A;Επιβεβαιώστε τη λειτουργία ενός αερίου με O2.</t>
  </si>
  <si>
    <t>Temperature is outside the permitted range&amp;'A;Confirm single-gas operation with O2.</t>
  </si>
  <si>
    <t>Η θερμοκρασία βρίσκεται εκτός του επιτρεπτού εύρους&amp;'A;Επιβεβαιώστε τη λειτουργία ενός αερίου με O2.</t>
  </si>
  <si>
    <t>Internal communication error</t>
  </si>
  <si>
    <t>Σφάλμα εσωτερικής επικοινωνίας</t>
  </si>
  <si>
    <t>Confirm single-gas operation with O2.</t>
  </si>
  <si>
    <t>Επιβεβαιώστε τη λειτουργία ενός αερίου με O2.</t>
  </si>
  <si>
    <t>Voltage is low&amp;'A;Confirm single-gas operation with O2.</t>
  </si>
  <si>
    <t>Η τάση είναι χαμηλή&amp;'A;Επιβεβαιώστε τη λειτουργία ενός αερίου με O2.</t>
  </si>
  <si>
    <t>Fault alarm LEDs ventilator unit</t>
  </si>
  <si>
    <t>Βλάβη των LED συναγερμού της μονάδας αναπνευστήρα</t>
  </si>
  <si>
    <t>LED (yellow) current low</t>
  </si>
  <si>
    <t>Ρεύμα του (κίτρινου) LED χαμηλό</t>
  </si>
  <si>
    <t>LED (yellow) current high</t>
  </si>
  <si>
    <t>Ρεύμα του (κίτρινου) LED υψηλό</t>
  </si>
  <si>
    <t>LED (red) current low</t>
  </si>
  <si>
    <t>Ρεύμα του (κόκκινου) LED χαμηλό</t>
  </si>
  <si>
    <t>LED (red) current high</t>
  </si>
  <si>
    <t>Ρεύμα του (κόκκινου) LED υψηλό</t>
  </si>
  <si>
    <t>Device OFF but signal present</t>
  </si>
  <si>
    <t>Συσκευή εκτός λειτουργίας (OFF) αλλά σήμα υπάρχει</t>
  </si>
  <si>
    <t>Loudspeaker error (main alarm)</t>
  </si>
  <si>
    <t>Σφάλμα ηχείου (κύριος συναγερμός)</t>
  </si>
  <si>
    <t>The loudspeaker is defective</t>
  </si>
  <si>
    <t>Το ηχείο είναι ελαττωματικό.</t>
  </si>
  <si>
    <t>Fault buzzer ventilator unit</t>
  </si>
  <si>
    <t>Βλάβη βομβητή μονάδας αναπνευστήρα</t>
  </si>
  <si>
    <t>Voltage low</t>
  </si>
  <si>
    <t>Τάση χαμηλή</t>
  </si>
  <si>
    <t>Voltage high</t>
  </si>
  <si>
    <t>Τάση υψηλή</t>
  </si>
  <si>
    <t>Fault power supply main controller</t>
  </si>
  <si>
    <t>Βλάβη παροχής ρεύματος κύριας διάταξης ελέγχου</t>
  </si>
  <si>
    <t>Fault power supply sensor controller</t>
  </si>
  <si>
    <t>Βλάβη παροχής ρεύματος διάταξης ελέγχου αισθητήρα</t>
  </si>
  <si>
    <t>Fault power supply main board</t>
  </si>
  <si>
    <t>Βλάβη παροχής ρεύματος κύριας πλακέτας</t>
  </si>
  <si>
    <t>5-V voltage low</t>
  </si>
  <si>
    <t>Τάση 5-V χαμηλή</t>
  </si>
  <si>
    <t>5-V voltage high</t>
  </si>
  <si>
    <t>Τάση 5-V υψηλή</t>
  </si>
  <si>
    <t>24-V voltage MPR low</t>
  </si>
  <si>
    <t>Τάση 24-V MPR χαμηλή</t>
  </si>
  <si>
    <t>24-V voltage MPR high</t>
  </si>
  <si>
    <t>Τάση 24-V MPR υψηλή</t>
  </si>
  <si>
    <t>24-V voltage WD low</t>
  </si>
  <si>
    <t>Τάση 24-V WD χαμηλή</t>
  </si>
  <si>
    <t>24-V voltage WD high</t>
  </si>
  <si>
    <t>Τάση 24-V WD υψηλή</t>
  </si>
  <si>
    <t>24-V voltage control unit low</t>
  </si>
  <si>
    <t>Τάση 24-V μονάδας ελέγχου χαμηλή</t>
  </si>
  <si>
    <t>24-V voltage control unit high</t>
  </si>
  <si>
    <t>Τάση 24-V μονάδας ελέγχου υψηλή</t>
  </si>
  <si>
    <t>Current control unit low</t>
  </si>
  <si>
    <t>Ρεύμα μονάδας ελέγχου χαμηλό</t>
  </si>
  <si>
    <t>Current control unit high</t>
  </si>
  <si>
    <t>Ρεύμα μονάδας ελέγχου υψηλό</t>
  </si>
  <si>
    <t>Buffer battery RTC drained</t>
  </si>
  <si>
    <t>Ρυθμιστική μπαταρία του ρολογιού πραγματικού χρόνου κενή</t>
  </si>
  <si>
    <t>Set date and time&amp;'A;Ventilator may be used&amp;'A;Contact an authorized service agent.</t>
  </si>
  <si>
    <t>Ρυθμίστε την ώρα και την ημερομηνία,&amp;'A;ο αναπνευστήρας μπορεί να χρησιμοποιηθεί,&amp;'A;ενημερώστε εξουσιοδοτημένο τεχνικό σέρβις.</t>
  </si>
  <si>
    <t>10-24V voltage low</t>
  </si>
  <si>
    <t>Τάση 10-24V χαμηλή</t>
  </si>
  <si>
    <t>10-24V voltage high</t>
  </si>
  <si>
    <t>Τάση 10-24V υψηλή</t>
  </si>
  <si>
    <t>Error signals implausible</t>
  </si>
  <si>
    <t>Σήματα σφάλματος αναξιόπιστα</t>
  </si>
  <si>
    <t>Measurement of ventilator unit temperature &lt; 5__degree__C</t>
  </si>
  <si>
    <t>Μέτρηση της θερμοκρασίας μονάδας ανεμιστήρα &lt; 5 °C</t>
  </si>
  <si>
    <t>Allow device to warm up</t>
  </si>
  <si>
    <t>Αφήστε τη συσκευή να ζεσταθεί.</t>
  </si>
  <si>
    <t>Check ambient temperature</t>
  </si>
  <si>
    <t>Ελέγξτε τη θερμοκρασία περιβάλλοντος</t>
  </si>
  <si>
    <t>Rule out presence of external heat sources causing rise in temperature</t>
  </si>
  <si>
    <t>Αποκλείστε την περίπτωση αύξησης της θερμοκρασίας λόγω εξωτερικών πηγών θερμότητας.</t>
  </si>
  <si>
    <t>Ventilator unit temperature high</t>
  </si>
  <si>
    <t>Θερμοκρασία μονάδας αναπνευστήρα υψηλή</t>
  </si>
  <si>
    <t>Check ambient temperature&amp;'A;Rule out presence of external heat sources causing rise in temperature</t>
  </si>
  <si>
    <t>Ελέγξτε τη θερμοκρασία περιβάλλοντος &amp;'A;Αποκλείστε την περίπτωση αύξησης της θερμοκρασίας λόγω εξωτερικών πηγών θερμότητας</t>
  </si>
  <si>
    <t>Expiratory flow sensor heating defect</t>
  </si>
  <si>
    <t>Θέρμανση αισθητήρα εκπνευστικής ροής ελαττωματική</t>
  </si>
  <si>
    <t>Current low</t>
  </si>
  <si>
    <t>Ρεύμα χαμηλό</t>
  </si>
  <si>
    <t>Current high</t>
  </si>
  <si>
    <t>Ρεύμα υψηλό</t>
  </si>
  <si>
    <t>Device OFF but current present</t>
  </si>
  <si>
    <t>Συσκευή εκτός λειτουργίας (OFF) αλλά ρεύμα υπάρχει</t>
  </si>
  <si>
    <t>Internal memory error</t>
  </si>
  <si>
    <t>Σφάλμα εσωτερικής μνήμης</t>
  </si>
  <si>
    <t>Check all ventilator settings and alarm limits and adjust if required&amp;'A;Contact an authorized service agent.</t>
  </si>
  <si>
    <t>Ελέγξτε όλες τις ρυθμίσεις αερισμού και τα όρια συναγερμού και προσαρμόστε τα εφόσον χρειάζεται&amp;'A;Ενημερώστε εξουσιοδοτημένο τεχνικό σέρβις.</t>
  </si>
  <si>
    <t>Internal safety circuit error</t>
  </si>
  <si>
    <t>Σφάλμα εσωτερικού κυκλώματος ασφαλείας</t>
  </si>
  <si>
    <t>Battery in compartment I over-discharged</t>
  </si>
  <si>
    <t>Low battery temperature in compartment I</t>
  </si>
  <si>
    <t>Χαμηλή θερμοκρασία μπαταρίας στο διαμέρισμα Ι</t>
  </si>
  <si>
    <t>No battery available in case of mains failure, battery will not charge&amp;'A;Replace battery or insert additional battery in compartment II</t>
  </si>
  <si>
    <t>Δεν υπάρχει διαθέσιμη μπαταρία σε περίπτωση διακοπής ρεύματος, η μπαταρία δε θα φορτίσει&amp;'A;Αντικαταστήστε τη μπαταρία ή εισαγάγετε πρόσθετη μπαταρία στο διαμέρισμα II</t>
  </si>
  <si>
    <t>Elevated battery temperature in compartment I</t>
  </si>
  <si>
    <t>Αυξημένη θερμοκρασία μπαταρίας στο διαμέρισμα Ι</t>
  </si>
  <si>
    <t>High battery temperature in compartment I</t>
  </si>
  <si>
    <t>Υψηλή θερμοκρασία μπαταρίας στο διαμέρισμα Ι</t>
  </si>
  <si>
    <t>Number of battery charge cycles in compartment I exceeded</t>
  </si>
  <si>
    <t>Έγινε υπέρβαση του αριθμού κύκλων φόρτωσης της μπαταρίας στο διαμέρισμα Ι</t>
  </si>
  <si>
    <t>Defective battery in compartment I</t>
  </si>
  <si>
    <t>Η μπαταρία στο διαμέρισμα μπαταρίας I είναι ελαττωματική</t>
  </si>
  <si>
    <t>Adequate charging not possible</t>
  </si>
  <si>
    <t>Δεν είναι δυνατή η επαρκής φόρτιση</t>
  </si>
  <si>
    <t>Remaining usage time on battery I &lt; 5 minutes</t>
  </si>
  <si>
    <t>Υπολειπόμενος χρόνος χρήσης στη μπαταρία Ι &lt; 5 λεπτά</t>
  </si>
  <si>
    <t>Fault:</t>
  </si>
  <si>
    <t>Βλάβη:</t>
  </si>
  <si>
    <t>impossible to utilise battery in compartment I</t>
  </si>
  <si>
    <t>Δε μπορεί να χρησιμοποιηθεί η μπαταρία στο διαμέρισμα μπαταρίας Ι</t>
  </si>
  <si>
    <t>Fault in charging circuit of battery in compartment I</t>
  </si>
  <si>
    <t>Βλάβη στο κύκλωμα φόρτισης της μπαταρίας στο διαμέρισμα Ι</t>
  </si>
  <si>
    <t>Battery in compartment II over-discharged</t>
  </si>
  <si>
    <t>Low battery temperature in compartment II</t>
  </si>
  <si>
    <t>Χαμηλή θερμοκρασία μπαταρίας στο διαμέρισμα ΙΙ</t>
  </si>
  <si>
    <t>No battery available in case of mains failure, battery will not charge&amp;'A;Replace battery or insert additional battery in compartment I</t>
  </si>
  <si>
    <t>Δεν υπάρχει διαθέσιμη μπαταρία σε περίπτωση διακοπής ρεύματος, η μπαταρία δε θα φορτίσει&amp;'A;Αντικαταστήστε τη μπαταρία ή εισαγάγετε πρόσθετη μπαταρία στο διαμέρισμα I</t>
  </si>
  <si>
    <t>Elevated battery temperature in compartment II</t>
  </si>
  <si>
    <t>Αυξημένη θερμοκρασία μπαταρίας στο διαμέρισμα ΙΙ</t>
  </si>
  <si>
    <t>High battery temperature in compartment II</t>
  </si>
  <si>
    <t>Υψηλή θερμοκρασία μπαταρίας στο διαμέρισμα ΙΙ</t>
  </si>
  <si>
    <t>Number of battery charge cycles in compartment II exceeded</t>
  </si>
  <si>
    <t>Έγινε υπέρβαση του αριθμού κύκλων φόρτισης της μπαταρίας στο διαμέρισμα ΙΙ</t>
  </si>
  <si>
    <t>Defective battery in compartment II</t>
  </si>
  <si>
    <t>Η μπαταρία στο διαμέρισμα μπαταρίας II είναι ελαττωματική</t>
  </si>
  <si>
    <t>Remaining usage time on battery II &lt; 5 minutes</t>
  </si>
  <si>
    <t>Υπολειπόμενος χρόνος χρήσης στη μπαταρία ΙΙ &lt; 5 λεπτά</t>
  </si>
  <si>
    <t>impossible to utilise battery in compartment II</t>
  </si>
  <si>
    <t>Δε μπορεί να χρησιμοποιηθεί η μπαταρία στο διαμέρισμα μπαταρίας ΙΙ</t>
  </si>
  <si>
    <t>Fault in charging circuit of battery in compartment II</t>
  </si>
  <si>
    <t>Βλάβη στο κύκλωμα φόρτισης της μπαταρίας στο διαμέρισμα ΙΙ</t>
  </si>
  <si>
    <t>Mains connection cannot be established</t>
  </si>
  <si>
    <t>Δεν είναι δυνατή η σύνδεση στο δίκτυο παροχής ρεύματος</t>
  </si>
  <si>
    <t>Internal safety circuit error mains power</t>
  </si>
  <si>
    <t>Βλάβη του εσωτερικού κυκλώματος ασφαλείας του δικτύου παροχής ρεύματος</t>
  </si>
  <si>
    <t>Error power supply power controller</t>
  </si>
  <si>
    <t>Βλάβη παροχής ρεύματος της διάταξης ελέγχου ισχύος</t>
  </si>
  <si>
    <t>Error in 3.3-V voltage</t>
  </si>
  <si>
    <t>Σφάλμα σε τάση 3.3-V</t>
  </si>
  <si>
    <t>Charging circuit defect</t>
  </si>
  <si>
    <t>Κύκλωμα φόρτισης ελαττωματικό</t>
  </si>
  <si>
    <t>Error in 24-V voltage</t>
  </si>
  <si>
    <t>Σφάλμα σε τάση 24-V</t>
  </si>
  <si>
    <t>Power manager fault</t>
  </si>
  <si>
    <t>Βλάβη του PowerManager</t>
  </si>
  <si>
    <t>Watchdog failure</t>
  </si>
  <si>
    <t>Αστοχία Watchdog</t>
  </si>
  <si>
    <t>AC adapter in ventilator unit defect</t>
  </si>
  <si>
    <t>Προσαρμογέας AC στη μονάδα αναπνευστήρα ελαττωματικός</t>
  </si>
  <si>
    <t>Battery charge circuit defect</t>
  </si>
  <si>
    <t>Μπαταρία του κυκλώματος φόρτισης ελαττωματική</t>
  </si>
  <si>
    <t>Error in 24-V voltage ventilator unit</t>
  </si>
  <si>
    <t>Βλάβη στην τάση 24-V της μονάδας αναπνευστήρα</t>
  </si>
  <si>
    <t>Hardware safety circuit failure</t>
  </si>
  <si>
    <t>Βλάβη στο κύκλωμα ασφαλείας υλισμικού</t>
  </si>
  <si>
    <t>Long power manager response time</t>
  </si>
  <si>
    <t>Μεγάλος χρόνος απόκρισης του PowerManager</t>
  </si>
  <si>
    <t>O2 sensor defect</t>
  </si>
  <si>
    <t>Βλάβη αισθητήρα O2</t>
  </si>
  <si>
    <t>O2 sensor fault</t>
  </si>
  <si>
    <t>Σφάλμα αισθητήρα O2</t>
  </si>
  <si>
    <t>Implausible values&amp;'A;Calibrate O2 sensor&amp;'A;If problem persists, contact an authorized service agent.</t>
  </si>
  <si>
    <t>Τιμές αναξιόπιστες&amp;'A;Βαθμονομήστε τον αισθητήρα O2&amp;'A;Αν ο συναγερμός επιμένει, ενημερώστε έναν εξουσιοδοτημένο τεχνικό σέρβις.</t>
  </si>
  <si>
    <t>Trend memory error</t>
  </si>
  <si>
    <t>Σφάλμα μνήμης τάσεων</t>
  </si>
  <si>
    <t>Trending has been disabled</t>
  </si>
  <si>
    <t>Η λειτουργία τάσεων απενεργοποιήθηκε</t>
  </si>
  <si>
    <t>After confirmation, the current trend memory will be overwritten</t>
  </si>
  <si>
    <t>Μετά την επιβεβαίωση, η τρέχουσα μνήμη τάσεων θα αντικατασταθεί</t>
  </si>
  <si>
    <t>Restart after severe exception</t>
  </si>
  <si>
    <t>Επανέναρξη μετά από σοβαρό σφάλμα εξαίρεσης</t>
  </si>
  <si>
    <t>Recommendation:</t>
  </si>
  <si>
    <t>Σύσταση:</t>
  </si>
  <si>
    <t>do not use with patient&amp;'A;contact an authorized service agent.</t>
  </si>
  <si>
    <t>Μη χρησιμοποιείτε με ασθενή&amp;'A;Ενημερώστε εξουσιοδοτημένο τεχνικό σέρβις.</t>
  </si>
  <si>
    <t>Device was switched off automatically after 5 minutes running on battery in system test/service mode</t>
  </si>
  <si>
    <t>Η συσκευή απενεργοποιήθηκε αυτομάτως έπειτα από 5 λεπτά λειτουργίας με ισχύ από την μπαταρία κατά τον έλεγχο συστήματος/τη λειτουργία σέρβις</t>
  </si>
  <si>
    <t>Device was switched off because of a failed battery test</t>
  </si>
  <si>
    <t>Η συσκευή απενεργοποιήθηκε εξαιτίας αποτυχίας ελέγχου μπαταρίας</t>
  </si>
  <si>
    <t>Replace defective battery</t>
  </si>
  <si>
    <t>Αντικαταστήστε την ελαττωματική μπαταρία</t>
  </si>
  <si>
    <t>Maintenance overdue</t>
  </si>
  <si>
    <t>Συντήρηση εκπρόθεσμη</t>
  </si>
  <si>
    <t>Contact an authorized Service Agent.</t>
  </si>
  <si>
    <t>Ενημερώστε εξουσιοδοτημένο τεχνικό σέρβις.</t>
  </si>
  <si>
    <t>Firmware update of ventilator unit failed.</t>
  </si>
  <si>
    <t>Αποτυχία ενημέρωσης υλικολογισμικού (firmware) της μονάδας αναπνευστήρα.</t>
  </si>
  <si>
    <t>Please repeat firmware update.</t>
  </si>
  <si>
    <t>Επαναλάβετε την ενημέρωση του υλικολογισμικού.</t>
  </si>
  <si>
    <t>Voltage is low&amp;'A;Confirm single-gas operation with O2</t>
  </si>
  <si>
    <t>Η τάση είναι χαμηλή&amp;'A;Επιβεβαιώστε τη λειτουργία ενός αερίου με O2</t>
  </si>
  <si>
    <t>Sector calibration not possible&amp;'A;Confirm single-gas operation with O2</t>
  </si>
  <si>
    <t>Η βαθμονόμηση τομέα δεν είναι δυνατή&amp;'A;Επιβεβαιώστε τη λειτουργία ενός αερίου με O2</t>
  </si>
  <si>
    <t>Sector calibration failed&amp;'A;Confirm single-gas operation with O2</t>
  </si>
  <si>
    <t>Η βαθμονόμηση τομέα απέτυχε&amp;'A;Επιβεβαιώστε τη λειτουργία ενός αερίου με O2</t>
  </si>
  <si>
    <t>Fault internal O2 flow measurement ventilator unit</t>
  </si>
  <si>
    <t>Σφάλμα της εσωτερικής μέτρησης της ροής O2 στη μονάδα αναπνευστήρα</t>
  </si>
  <si>
    <t>Flow measurement outside operating range</t>
  </si>
  <si>
    <t>Μέτρηση ροής εκτός του εύρους λειτουργίας</t>
  </si>
  <si>
    <t>Low O2 supply</t>
  </si>
  <si>
    <t>Χαμηλή παροχή O2</t>
  </si>
  <si>
    <t>Maximum flow cannot be reached&amp;'A;Press &lt;Acknowledge&gt; to continue with a reduced maximum flow</t>
  </si>
  <si>
    <t>Δεν μπορεί να επιτευχθεί η μέγιστη ροή&amp;'A;Πατήστε &lt;Αποδοχή&gt; για να συνεχίσετε με μειωμένη μέγιστη ροή</t>
  </si>
  <si>
    <t>Fault internal Air flow measurement ventilator unit</t>
  </si>
  <si>
    <t>Σφάλμα της εσωτερικής μέτρησης της ροής αέρα στη μονάδα αναπνευστήρα</t>
  </si>
  <si>
    <t>Low Air supply</t>
  </si>
  <si>
    <t>Χαμηλή παροχή αέρα</t>
  </si>
  <si>
    <t>Fault internal expiratory flow measurement ventilator unit</t>
  </si>
  <si>
    <t>Σφάλμα της εσωτερικής μέτρησης της εκπνευστικής ροής στη μονάδα αναπνευστήρα</t>
  </si>
  <si>
    <t>Check breathing circuit&amp;'A;Check correct assembly and order of inspiratory and expiratory valves&amp;'A;Check expiratory flow sensor&amp;'A;Check humidifier if applicable</t>
  </si>
  <si>
    <t>Ελέγξτε το αναπνευστικό κύκλωμα&amp;'A;Ελέγξτε τη σωστή συναρμολόγηση και τη σειρά των βαλβίδων εισπνοής και εκπνοής&amp;'A;Ελέγξτε τον αισθητήρα εκπνευστικής ροής&amp;'A;Ελέγξτε τον υγραντήρα αναπνευστικών αερίων, εφόσον χρειάζεται</t>
  </si>
  <si>
    <t>High leakage</t>
  </si>
  <si>
    <t>Υψηλή διαρροή</t>
  </si>
  <si>
    <t>Check breathing circuit&amp;'A;Check correct assembly and order of inspiratory and expiratory valves&amp;'A;Check correct position of the sealing rings&amp;'A;Check expiratory flow sensor&amp;'A;Check humidifier if applicable</t>
  </si>
  <si>
    <t>Ελέγξτε το αναπνευστικό κύκλωμα&amp;'A;Ελέγξτε τη σωστή συναρμολόγηση και τη σειρά των βαλβίδων εισπνοής και εκπνοής&amp;'A;Ελέγξτε τη σωστή θέση των στεγανοποιητικών δακτυλίων&amp;'A;Ελέγξτε τον αισθητήρα εκπνευστικής ροής&amp;'A;Ελέγξτε τον υγραντήρα αναπνευστικών αερίων, εφόσον χρειάζεται</t>
  </si>
  <si>
    <t>Flow measurement outside operating range&amp;'A;Check breathing circuit&amp;'A;Check correct assembly and order of inspiratory and expiratory valves&amp;'A;Check expiratory flow sensor&amp;'A;Check humidifier if applicable</t>
  </si>
  <si>
    <t>Η μέτρηση ροής βρίσκεται εκτός του εύρους λειτουργίας &amp;'A;Ελέγξτε το αναπνευστικό κύκλωμα&amp;'A;Ελέγξτε τη σωστή συναρμολόγηση και τη σειρά των βαλβίδων εισπνοής και εκπνοής&amp;'A;Ελέγξτε τον αισθητήρα εκπνευστικής ροής&amp;'A;Ελέγξτε τον υγραντήρα αναπνευστικών αερίων, εφόσον χρειάζεται</t>
  </si>
  <si>
    <t>Expiratory flow sensor not properly engaged</t>
  </si>
  <si>
    <t>Ο αισθητήρας εκπνευστικής ροής δεν έχει ασφαλίσει σωστά</t>
  </si>
  <si>
    <t>Check expiratory flow sensor</t>
  </si>
  <si>
    <t>Ελέγξτε τον αισθητήρα εκπνευστικής ροής</t>
  </si>
  <si>
    <t>The system test revealed a pressure profile outside the nominal range</t>
  </si>
  <si>
    <t xml:space="preserve">Από τον έλεγχο συστήματος προέκυψε προφίλ πίεσης εκτός του ονομαστικού εύρους </t>
  </si>
  <si>
    <t>Check correct assembly of expiratory valve and membrane&amp;'A;Check expiratory flow sensor&amp;'A;Rule out leakage&amp;'A;Check breathing circuit</t>
  </si>
  <si>
    <t>Ελέγξτε τη σωστή συναρμολόγηση της βαλβίδας και της μεμβράνης εκπνοής&amp;'A;Ελέγξτε τον αισθητήρα εκπνευστικής ροής&amp;'A;Αποκλείστε τυχόν διαρροή&amp;'A;Ελέγξτε το αναπνευστικό κύκλωμα</t>
  </si>
  <si>
    <t>Deviating expiratory pressure</t>
  </si>
  <si>
    <t>Απόκλιση εκπνευστικής πίεσης</t>
  </si>
  <si>
    <t>Check breathing circuit&amp;'A;Check correct assembly of expiratory valve&amp;'A;Check expiratory flow sensor</t>
  </si>
  <si>
    <t>Ελέγξτε το αναπνευστικό κύκλωμα&amp;'A;Επιβεβαιώστε τη σωστή συναρμολόγηση της βαλβίδας εκπνοής&amp;'A;Ελέγξτε τον αισθητήρα εκπνευστικής ροής</t>
  </si>
  <si>
    <t>Fault internal expiratory pressure measurement ventilator unit</t>
  </si>
  <si>
    <t>Σφάλμα της εσωτερικής μέτρησης της εκπνευστικής πίεσης στη μονάδα αναπνευστήρα</t>
  </si>
  <si>
    <t>Pressure measurement outside operating range</t>
  </si>
  <si>
    <t>Μέτρηση πίεσης εκτός του εύρους λειτουργίας</t>
  </si>
  <si>
    <t>Leak in pneumatic system</t>
  </si>
  <si>
    <t>Διαρροή στο σύστημα πεπιεσμένου αέρα</t>
  </si>
  <si>
    <t>Fault internal inspiratory pressure measurement ventilator unit</t>
  </si>
  <si>
    <t>Σφάλμα της εσωτερικής μέτρησης εισπνευστικής πίεσης στη μονάδα αναπνευστήρα</t>
  </si>
  <si>
    <t>Deviating inspiratory pressure</t>
  </si>
  <si>
    <t>Απόκλιση εισπνευστικής πίεσης</t>
  </si>
  <si>
    <t>Check breathing circuit&amp;'A;Check correct assembly of expiratory valve</t>
  </si>
  <si>
    <t>Ελέγξτε το αναπνευστικό κύκλωμα&amp;'A;Επιβεβαιώστε τη σωστή συναρμολόγηση της βαλβίδας εκπνοής</t>
  </si>
  <si>
    <t>Internal fault process gas valve</t>
  </si>
  <si>
    <t>Εσωτερικό σφάλμα στη βαλβίδα αερίου λειτουργίας</t>
  </si>
  <si>
    <t>Fault safety valve</t>
  </si>
  <si>
    <t>Σφάλμα της βαλβίδας ασφαλείας</t>
  </si>
  <si>
    <t>Check correct assembly of inspiratory valve, or replace valve&amp;'A;If problem persists, contact an authorized service agent.</t>
  </si>
  <si>
    <t>Ελέγξτε τη σωστή συναρμολόγηση της βαλβίδας εισπνοής ή αντικαταστήστε τη βαλβίδα&amp;'A;Αν το σφάλμα επιμένει, ενημερώστε έναν εξουσιοδοτημένο τεχνικό σέρβις.</t>
  </si>
  <si>
    <t>Exp. Valves</t>
  </si>
  <si>
    <t>Εκπν. βαλβίδες</t>
  </si>
  <si>
    <t>Internal fault proportional valves</t>
  </si>
  <si>
    <t>Εσωτερικό σφάλμα στις αναλογικές βαλβίδες</t>
  </si>
  <si>
    <t>Major Leakage in breathing circuit</t>
  </si>
  <si>
    <t>Υπερβολική διαρροή στο αναπνευστικό κύκλωμα</t>
  </si>
  <si>
    <t>Check Y-connector, breathing circuit, expiratory valve, and expiratory flow sensor for leaks</t>
  </si>
  <si>
    <t>Ελέγξτε για διαρροές τον σύνδεσμο σχήματος Y, το αναπνευστικό κύκλωμα, τη βαλβίδα εκπνοής και τον αισθητήρα εκπνευστικής ροής</t>
  </si>
  <si>
    <t>Pneumatic nebulizer fault</t>
  </si>
  <si>
    <t>Σφάλμα νεφελοποιητή πεπιεσμένου αέρα</t>
  </si>
  <si>
    <t>Flow measurement outside operating range&amp;'A;Check breathing circuit&amp;'A;Check correct assembly and order of inspiratory and expiratory valves&amp;'A;Check expiratory flow sensor&amp;'A;Check humidifier if applicable&amp;'A;Calibrate oxygen sensor if applicable</t>
  </si>
  <si>
    <t>Η μέτρηση ροής βρίσκεται εκτός του εύρους λειτουργίας &amp;'A;Ελέγξτε το αναπνευστικό κύκλωμα&amp;'A;Ελέγξτε τη σωστή συναρμολόγηση και τη σειρά των βαλβίδων εισπνοής και εκπνοής&amp;'A;Ελέγξτε τον αισθητήρα εκπνευστικής ροής&amp;'A;Ελέγξτε τον υγραντήρα αναπνευστικών αερίων, εφόσον υπάρχει&amp;'A;Βαθμονομήστε τον αισθητήρα οξυγόνου, εφόσον υπάρχει</t>
  </si>
  <si>
    <t>O2 measurement outside measuring range</t>
  </si>
  <si>
    <t>Η μέτρηση O2 βρίσκεται εκτός του εύρους μέτρησης</t>
  </si>
  <si>
    <t>Calibrate oxygen sensor</t>
  </si>
  <si>
    <t>Βαθμονομήστε τον αισθητήρα οξυγόνου</t>
  </si>
  <si>
    <t>High flow resistance of breathing circuit and accessories (if used)</t>
  </si>
  <si>
    <t>Υψηλή αντίσταση ροής του αναπνευστικού κυκλώματος και των παρελκόμενων (αν χρησιμοποιούνται)</t>
  </si>
  <si>
    <t>Rule out undesired flow resistance or press &lt;Acknowledge&gt;&amp;'A;(if coaxial breathing systems are used, for example)&amp;'A;Check patient category&amp;'A;Check breathing circuit for kinks&amp;'A;Check correct assembly and order of inspiratory and expiratory valves&amp;'A;Check expiratory flow sensor&amp;'A;Check breathing gas humidifier for kinks, defects and water condensation</t>
  </si>
  <si>
    <t>Αποκλείστε μη επιθυμητή αντίσταση ροής ή πατήστε &lt;Αποδοχή&gt;&amp;'A;(εάν χρησιμοποιούνται ομοαξονικά αναπνευστικά κυκλώματα για παράδειγμα)&amp;'A;Ελέγξτε την κατηγορία ασθενούς&amp;'A;Ελέγξτε το αναπνευστικό κύκλωμα για συστροφές&amp;'A;Ελέγξτε τη σωστή συναρμολόγηση και τη σειρά των βαλβίδων εισπνοής και εκπνοής&amp;'A;Ελέγξτε τον αισθητήρα εκπνευστικής ροής&amp;'A;Ελέγξτε τον υγραντήρα αναπνευστικών αερίων για συστροφές, βλάβες και συμπύκνωση νερού</t>
  </si>
  <si>
    <t>Oscillation due to high resistance</t>
  </si>
  <si>
    <t>Ταλάντωση λόγω υψηλής αντίστασης</t>
  </si>
  <si>
    <t>Check patient category&amp;'A;Rule out use of coaxial breathing circuits&amp;'A;Check breathing circuit for kinks</t>
  </si>
  <si>
    <t>Ελέγξτε την κατηγορία ασθενούς&amp;'A;Αποκλείστε τη χρήση ομοαξονικών αναπνευστικών κυκλωμάτων&amp;'A;Ελέγξτε το αναπνευστικό κύκλωμα για συστροφές</t>
  </si>
  <si>
    <t>High flow resistance of the inspiratory breathing circuit or at the Y-piece</t>
  </si>
  <si>
    <t>Αντίσταση υψηλής ροής στο εισπνευστικό αναπνευστικό κύκλωμα ή στον σύνδεσμο σχήματος Υ</t>
  </si>
  <si>
    <t>Check patient category&amp;'A;Check filter and accessories at Y-piece&amp;'A;Check breathing circuit for kinks</t>
  </si>
  <si>
    <t>Ελέγξτε κατηγορία ασθενούς&amp;'A;Ελέγξτε φίλτρο και παρελκόμενα στον σύνδεσμο σχήματος Υ&amp;'A;Ελέγξτε το αναπνευστικό κύκλωμα για συστροφές</t>
  </si>
  <si>
    <t>Measured inspiratory resistance is too high.</t>
  </si>
  <si>
    <t>Η εισπνευστική αντίσταση μέτρησης είναι υπερβολικά υψηλή.</t>
  </si>
  <si>
    <t>Resistance : %.1f [mbar/l/s]&amp;'A;Check breathing circuit.</t>
  </si>
  <si>
    <t>Αντίσταση : %.1f [mbar/l/s]&amp;'A;Ελέγξτε το αναπνευστικό κύκλωμα.</t>
  </si>
  <si>
    <t>CO2 sensor reports error and cannot be activated.</t>
  </si>
  <si>
    <t>Ο αισθητήρας CO2 αναφέρει σφάλμα και δεν μπορεί να ενεργοποιηθεί.</t>
  </si>
  <si>
    <t>CO2 sensor calibration required</t>
  </si>
  <si>
    <t>Απαιτείται βαθμονόμηση του αισθητήρα CO2</t>
  </si>
  <si>
    <t>No adequate gas supply.</t>
  </si>
  <si>
    <t>Δεν υπάρχει επαρκής παροχή αερίου.</t>
  </si>
  <si>
    <t>The system test cannot be performed without gas.</t>
  </si>
  <si>
    <t>Ο έλεγχος συστήματος δεν μπορεί να πραγματοποιηθεί χωρίς αέριο.</t>
  </si>
  <si>
    <t>Please connect device to gas supply.</t>
  </si>
  <si>
    <t>Συνδέστε τη συσκευή στην παροχή αερίων.</t>
  </si>
  <si>
    <t>Inadequate O2 supply.</t>
  </si>
  <si>
    <t>Ανεπαρκής παροχή O2.</t>
  </si>
  <si>
    <t>Inadequate turbine flow</t>
  </si>
  <si>
    <t>Ανεπαρκής ροή τουρμπίνας</t>
  </si>
  <si>
    <t>Defective turbine non-return valve</t>
  </si>
  <si>
    <t>Ελαττωματική βαλβίδα αντεπιστροφής τουρμπίνας</t>
  </si>
  <si>
    <t>Valve does not open properly.</t>
  </si>
  <si>
    <t>Η βαλβίδα δεν ανοίγει σωστά.</t>
  </si>
  <si>
    <t>Valve does not close properly.</t>
  </si>
  <si>
    <t>Η βαλβίδα δεν κλείνει σωστά.</t>
  </si>
  <si>
    <t>Dirty turbine filter</t>
  </si>
  <si>
    <t>Βρώμικο φίλτρο τουρμπίνων</t>
  </si>
  <si>
    <t>Please replace the turbine inlet filter</t>
  </si>
  <si>
    <t>Αντικαταστήστε το φίλτρο εισόδου τουρμπίνας</t>
  </si>
  <si>
    <t>Defective turbine filter</t>
  </si>
  <si>
    <t>Ελαττωματικό φίλτρο τουρμπίνων</t>
  </si>
  <si>
    <t>Check whether the turbine inlet filter:</t>
  </si>
  <si>
    <t>Ελέγξτε εάν το φίλτρο εισόδου τουρμπίνας:</t>
  </si>
  <si>
    <t>- is present&amp;'A;- is intact&amp;'A;- is properly installed</t>
  </si>
  <si>
    <t>- υπάρχει&amp;'A;- είναι άθικτο&amp;'A;- έχει τοποθετηθεί σωστά</t>
  </si>
  <si>
    <t>Defective Paux and nebulizer pressure regulator</t>
  </si>
  <si>
    <t>Ελαττωματική Paux και ρυθμιστής πίεσης νεφελοποιητή</t>
  </si>
  <si>
    <t>Diaphragm pump fault</t>
  </si>
  <si>
    <t>Βλάβη αντλίας διαφράγματος</t>
  </si>
  <si>
    <t>Paux functions are only available when oxygen is connected</t>
  </si>
  <si>
    <t>Οι λειτουργίες Paux είναι διαθέσιμες μόνο με συνδεδεμένο οξυγόνο</t>
  </si>
  <si>
    <t>Paux reservoir valve fault</t>
  </si>
  <si>
    <t>Σφάλμα βαλβίδας δοχείου Paux</t>
  </si>
  <si>
    <t>No Paux function available</t>
  </si>
  <si>
    <t>Δεν υπάρχει διαθέσιμη λειτουργία Paux</t>
  </si>
  <si>
    <t>Paux reservoir Non-Return valve fault</t>
  </si>
  <si>
    <t>Σφάλμα βαλβίδας αντεπιστροφής δοχείου Paux</t>
  </si>
  <si>
    <t>Paux reservoir constriction fault</t>
  </si>
  <si>
    <t>Σφάλμα στενώσεων δοχείου Paux</t>
  </si>
  <si>
    <t>Mechanical safety valve fault</t>
  </si>
  <si>
    <t>Σφάλμα μηχανικής βαλβίδας ασφαλείας</t>
  </si>
  <si>
    <t>Safety valve does not open.</t>
  </si>
  <si>
    <t>Η βαλβίδα ασφαλείας δεν ανοίγει.</t>
  </si>
  <si>
    <t>Current limitation for turbine defective.</t>
  </si>
  <si>
    <t>Οριοθέτηση ρεύματος για τουρμπίνα ελαττωματική.</t>
  </si>
  <si>
    <t>NIF valve fault</t>
  </si>
  <si>
    <t>Σφάλμα βαλβίδας NIF</t>
  </si>
  <si>
    <t>Valve does not open properly&amp;'A;Do not put device into operation.</t>
  </si>
  <si>
    <t>Η βαλβίδα δεν ανοίγει σωστά&amp;'A;Μη θέσετε τη συσκευή σε λειτουργία.</t>
  </si>
  <si>
    <t>Valve does not close properly&amp;'A;Negative pressure manoeuvres cannot be performed.</t>
  </si>
  <si>
    <t>Η βαλβίδα δεν κλείνει σωστά&amp;'A;Δεν είναι δυνατή η εκτέλεση χειρισμών αρνητικής πίεσης.</t>
  </si>
  <si>
    <t>Configuration failed.</t>
  </si>
  <si>
    <t>Η διαμόρφωση απέτυχε.</t>
  </si>
  <si>
    <t>Unable to find configured Slot:</t>
  </si>
  <si>
    <t>Δεν είναι δυνατή η εύρεση διαμορφωμένων υποδοχών:</t>
  </si>
  <si>
    <t>elisa 300/500:</t>
  </si>
  <si>
    <t>Slot (A) unusable, elisa 600/800:</t>
  </si>
  <si>
    <t>Υποδοχή (A) αχρησιμοποίητη, elisa 600/800:</t>
  </si>
  <si>
    <t>Slot (1) unusable.</t>
  </si>
  <si>
    <t>Υποδοχή (1) αχρησιμοποίητη.</t>
  </si>
  <si>
    <t>Slot (B) unusable, elisa 600/800:</t>
  </si>
  <si>
    <t>Υποδοχή (Β) αχρησιμοποίητη, elisa 600/800:</t>
  </si>
  <si>
    <t>Slot (2) unusable.</t>
  </si>
  <si>
    <t>Υποδοχή (2) αχρησιμοποίητη.</t>
  </si>
  <si>
    <t>Slot (1) unusable, elisa 600/800:</t>
  </si>
  <si>
    <t>Υποδοχή (1) αχρησιμοποίητη, elisa 600/800:</t>
  </si>
  <si>
    <t>Slot (3) unusable.</t>
  </si>
  <si>
    <t>Υποδοχή (3) αχρησιμοποίητη.</t>
  </si>
  <si>
    <t>Slot (2) unusable, elisa 600/800:</t>
  </si>
  <si>
    <t>Υποδοχή (2) αχρησιμοποίητη, elisa 600/800:</t>
  </si>
  <si>
    <t>Slot (4) unusable.</t>
  </si>
  <si>
    <t>Υποδοχή (4) αχρησιμοποίητη.</t>
  </si>
  <si>
    <t>Slot (3) unusable, elisa 600/800:</t>
  </si>
  <si>
    <t>Υποδοχή (3) αχρησιμοποίητη, elisa 600/800:</t>
  </si>
  <si>
    <t>Slot (5) unusable.</t>
  </si>
  <si>
    <t>Υποδοχή (5) αχρησιμοποίητη.</t>
  </si>
  <si>
    <t>Slot (4) unusable, elisa 600/800:</t>
  </si>
  <si>
    <t>Υποδοχή (4) αχρησιμοποίητη, elisa 600/800:</t>
  </si>
  <si>
    <t>Slot (6) unusable.</t>
  </si>
  <si>
    <t>Υποδοχή (6) αχρησιμοποίητη.</t>
  </si>
  <si>
    <t>Extension card communication error.</t>
  </si>
  <si>
    <t>Σφάλμα επικοινωνίας της κάρτας επέκτασης.</t>
  </si>
  <si>
    <t>The Slots on some extension cards are not usable.</t>
  </si>
  <si>
    <t>Οι υποδοχές σε μερικές κάρτες επέκτασης δεν είναι χρησιμοποιήσιμες.</t>
  </si>
  <si>
    <t>Software version for extension card is not valid.</t>
  </si>
  <si>
    <t>Η έκδοση λογισμικού για την κάρτα επέκτασης δεν είναι έγκυρη.</t>
  </si>
  <si>
    <t>Some of the extension slots on the back of the device are not usable.</t>
  </si>
  <si>
    <t>Μερικές από τις υποδοχές επέκτασης στο πίσω μέρος της συσκευής δε μπορούν να χρησιμοποιηθούν.</t>
  </si>
  <si>
    <t>PCV</t>
  </si>
  <si>
    <t>PC-SIMV</t>
  </si>
  <si>
    <t>Mandatory BiLevel</t>
  </si>
  <si>
    <t>Υποχρεωτικό BiLevel</t>
  </si>
  <si>
    <t>PC-APRV</t>
  </si>
  <si>
    <t>BiLevel</t>
  </si>
  <si>
    <t>BiLevel ST</t>
  </si>
  <si>
    <t>Dynamic BiLevel</t>
  </si>
  <si>
    <t>Δυναμικό BiLevel</t>
  </si>
  <si>
    <t>Dual BiLevel</t>
  </si>
  <si>
    <t>Διπλό BiLevel</t>
  </si>
  <si>
    <t>Optional BiLevel</t>
  </si>
  <si>
    <t>Προαιρετικό BiLevel</t>
  </si>
  <si>
    <t>Flexible BiLevel</t>
  </si>
  <si>
    <t>Ευέλικτο BiLevel</t>
  </si>
  <si>
    <t>VCV</t>
  </si>
  <si>
    <t>PLV</t>
  </si>
  <si>
    <t>VC-SIMV</t>
  </si>
  <si>
    <t>Optional VCV</t>
  </si>
  <si>
    <t>Προαιρετικό VCV</t>
  </si>
  <si>
    <t>Flexible VCV</t>
  </si>
  <si>
    <t>Ευέλικτο VCV</t>
  </si>
  <si>
    <t>CPAP</t>
  </si>
  <si>
    <t>PSV</t>
  </si>
  <si>
    <t>Dynamic PSV</t>
  </si>
  <si>
    <t>Δυναμικό PSV</t>
  </si>
  <si>
    <t>Mandatory PSV</t>
  </si>
  <si>
    <t>Υποχρεωτικό PSV</t>
  </si>
  <si>
    <t>VA BiLevel</t>
  </si>
  <si>
    <t>Proportional PSV</t>
  </si>
  <si>
    <t>Αναλογικό PSV</t>
  </si>
  <si>
    <t>Dynamic BiLevel ST</t>
  </si>
  <si>
    <t>Δυναμικό BiLevel ST</t>
  </si>
  <si>
    <t>Dual BiLevel ST</t>
  </si>
  <si>
    <t>Διπλό BiLevel ST</t>
  </si>
  <si>
    <t>CPR</t>
  </si>
  <si>
    <t>ALPV</t>
  </si>
  <si>
    <t>PAPS</t>
  </si>
  <si>
    <t>WOBOV</t>
  </si>
  <si>
    <t>No backup ventilation</t>
  </si>
  <si>
    <t>Χωρίς εφεδρικό αερισμό</t>
  </si>
  <si>
    <t>Min. vol.</t>
  </si>
  <si>
    <t>Ελαχ. έντ.</t>
  </si>
  <si>
    <t>Default vol.</t>
  </si>
  <si>
    <t>Προεπιλεγμένη έντ.</t>
  </si>
  <si>
    <t>Ημ/νία</t>
  </si>
  <si>
    <t>Max. Block time</t>
  </si>
  <si>
    <t>Μέγ. χρόνος λειτουργίας</t>
  </si>
  <si>
    <t>Press. diff.</t>
  </si>
  <si>
    <t>Διαφ. πίεσης</t>
  </si>
  <si>
    <t>Heated br. circuit</t>
  </si>
  <si>
    <t>Suction system</t>
  </si>
  <si>
    <t>Start&amp;'A;calibration</t>
  </si>
  <si>
    <t>Έναρξη&amp;'A;βαθμονόμησης</t>
  </si>
  <si>
    <t>O2 Flow</t>
  </si>
  <si>
    <t>Ροή O2</t>
  </si>
  <si>
    <t>Air Flow</t>
  </si>
  <si>
    <t>Ροή αέρα</t>
  </si>
  <si>
    <t>3rd Gas Flow</t>
  </si>
  <si>
    <t>Ροή 3του αερίου</t>
  </si>
  <si>
    <t>Exp. press.</t>
  </si>
  <si>
    <t>Εκπνευστ. πίεση</t>
  </si>
  <si>
    <t>Buzzer</t>
  </si>
  <si>
    <t>Βομβητής</t>
  </si>
  <si>
    <t>LEDs</t>
  </si>
  <si>
    <t>LED</t>
  </si>
  <si>
    <t>Fan</t>
  </si>
  <si>
    <t>Ανεμιστήρας</t>
  </si>
  <si>
    <t>Backlight</t>
  </si>
  <si>
    <t>Φωτισμός φόντου</t>
  </si>
  <si>
    <t>CPU speed</t>
  </si>
  <si>
    <t>EPC Apalis Temp.</t>
  </si>
  <si>
    <t># CPU cores</t>
  </si>
  <si>
    <t>CPU revision</t>
  </si>
  <si>
    <t>Total Mem.</t>
  </si>
  <si>
    <t>Available Mem.</t>
  </si>
  <si>
    <t>CPU ID</t>
  </si>
  <si>
    <t>Core revision</t>
  </si>
  <si>
    <t>OS Version</t>
  </si>
  <si>
    <t>Platform ID</t>
  </si>
  <si>
    <t>Product ID</t>
  </si>
  <si>
    <t>Board serial number</t>
  </si>
  <si>
    <t>EPC Ambient Temp.</t>
  </si>
  <si>
    <t>Remaining SensorBelt time</t>
  </si>
  <si>
    <t>Yellow LED</t>
  </si>
  <si>
    <t>Κίτρινο LED</t>
  </si>
  <si>
    <t>Red LED</t>
  </si>
  <si>
    <t>Κόκκινο LED</t>
  </si>
  <si>
    <t>V DS</t>
  </si>
  <si>
    <t>V Alv</t>
  </si>
  <si>
    <t>V Alv DS</t>
  </si>
  <si>
    <t>V Alv Shunt</t>
  </si>
  <si>
    <t>Elisa Version</t>
  </si>
  <si>
    <t>Έκδοση Elisa</t>
  </si>
  <si>
    <t>Elisa Version Mismatch</t>
  </si>
  <si>
    <t>Η έκδοση της συσκευής Elisa δεν είναι συμβατή</t>
  </si>
  <si>
    <t>EPC PCB Top Temp.</t>
  </si>
  <si>
    <t>Ανώτερη θερμοκρ. EPC PCB</t>
  </si>
  <si>
    <t>EPC PCB Bottom Temp.</t>
  </si>
  <si>
    <t>Κατώτερη θερμοκρ. EPC PCB</t>
  </si>
  <si>
    <t>Last error code</t>
  </si>
  <si>
    <t>Τελευταίος κωδικός σφάλματος</t>
  </si>
  <si>
    <t>Waiting Count</t>
  </si>
  <si>
    <t>Μέτρηση αναμονής</t>
  </si>
  <si>
    <t>Dependent</t>
  </si>
  <si>
    <t>Εξαρτώμενα</t>
  </si>
  <si>
    <t>Non-dependent</t>
  </si>
  <si>
    <t>Μη εξαρτώμενα</t>
  </si>
  <si>
    <t>Data</t>
  </si>
  <si>
    <t>Δεδομένα</t>
  </si>
  <si>
    <t>Interface</t>
  </si>
  <si>
    <t>Διεπαφή</t>
  </si>
  <si>
    <t>VIT</t>
  </si>
  <si>
    <t>CO2 Sensor</t>
  </si>
  <si>
    <t>Αισθητήρας CO2</t>
  </si>
  <si>
    <t>Leo Clac</t>
  </si>
  <si>
    <t>LeoLyzer</t>
  </si>
  <si>
    <t>Cuffscout</t>
  </si>
  <si>
    <t>ASR</t>
  </si>
  <si>
    <t>Hygiene</t>
  </si>
  <si>
    <t>Υγιεινή</t>
  </si>
  <si>
    <t>Reference Loops</t>
  </si>
  <si>
    <t>Βρόχοι αναφοράς</t>
  </si>
  <si>
    <t>SpO2 Sensor</t>
  </si>
  <si>
    <t>Αισθητήρας SpO2</t>
  </si>
  <si>
    <t>Shuntanalyzer</t>
  </si>
  <si>
    <t>No Backup</t>
  </si>
  <si>
    <t>Χωρίς Backup</t>
  </si>
  <si>
    <t>Additional Alarms</t>
  </si>
  <si>
    <t>Πρόσθετοι συναγερμοί</t>
  </si>
  <si>
    <t>Delays</t>
  </si>
  <si>
    <t>Καθυστερήσεις</t>
  </si>
  <si>
    <t>Insp. Hold</t>
  </si>
  <si>
    <t>Exp. Hold</t>
  </si>
  <si>
    <t>Manual Breath</t>
  </si>
  <si>
    <t>Χειροκίνητη αναπνοή</t>
  </si>
  <si>
    <t>SAT</t>
  </si>
  <si>
    <t>Default Ventilation</t>
  </si>
  <si>
    <t>Προεπιλεγμένος αερισμός</t>
  </si>
  <si>
    <t>Misc</t>
  </si>
  <si>
    <t>Διαφ.</t>
  </si>
  <si>
    <t>Gas Supply</t>
  </si>
  <si>
    <t>Παροχή αερίων</t>
  </si>
  <si>
    <t>Battery</t>
  </si>
  <si>
    <t>Μπαταρία</t>
  </si>
  <si>
    <t>Settings</t>
  </si>
  <si>
    <t>Ρυθμίσεις</t>
  </si>
  <si>
    <t>Extras</t>
  </si>
  <si>
    <t>Πρόσθετα</t>
  </si>
  <si>
    <t>Alarms</t>
  </si>
  <si>
    <t>Συναγερμοί</t>
  </si>
  <si>
    <t>Paw - V</t>
  </si>
  <si>
    <t>V - Flow</t>
  </si>
  <si>
    <t>Flow - Paw</t>
  </si>
  <si>
    <t>Flow - Ptrach</t>
  </si>
  <si>
    <t>Peso - Paw</t>
  </si>
  <si>
    <t>V - CO2</t>
  </si>
  <si>
    <t>Home</t>
  </si>
  <si>
    <t>Αρχική</t>
  </si>
  <si>
    <t>Functions</t>
  </si>
  <si>
    <t>Λειτουργίες</t>
  </si>
  <si>
    <t>Manoeuvres</t>
  </si>
  <si>
    <t>Χειρισμοί</t>
  </si>
  <si>
    <t>Patient</t>
  </si>
  <si>
    <t>Ασθενής</t>
  </si>
  <si>
    <t>System</t>
  </si>
  <si>
    <t>Σύστημα</t>
  </si>
  <si>
    <t>Trends</t>
  </si>
  <si>
    <t>Τάσεις</t>
  </si>
  <si>
    <t>Weaning</t>
  </si>
  <si>
    <t>Απογαλακτισμός</t>
  </si>
  <si>
    <t>Enter</t>
  </si>
  <si>
    <t>Accessory changed</t>
  </si>
  <si>
    <t>Αλλαγή παρελκόμενου</t>
  </si>
  <si>
    <t>Tubes</t>
  </si>
  <si>
    <t>Tubes heated</t>
  </si>
  <si>
    <t>Next</t>
  </si>
  <si>
    <t>Επόμενο</t>
  </si>
  <si>
    <t>Previous</t>
  </si>
  <si>
    <t>Προηγούμενο</t>
  </si>
  <si>
    <t>No</t>
  </si>
  <si>
    <t>Όχι</t>
  </si>
  <si>
    <t>Screenshot</t>
  </si>
  <si>
    <t>Στιγμιότυπο οθόνης</t>
  </si>
  <si>
    <t>Help</t>
  </si>
  <si>
    <t>Βοήθεια</t>
  </si>
  <si>
    <t>Adults</t>
  </si>
  <si>
    <t>Ενήλικες</t>
  </si>
  <si>
    <t>Children</t>
  </si>
  <si>
    <t>Παιδιατρικοί</t>
  </si>
  <si>
    <t>Neonates</t>
  </si>
  <si>
    <t>Νεογνά</t>
  </si>
  <si>
    <t>Tube</t>
  </si>
  <si>
    <t>Σωλήνας</t>
  </si>
  <si>
    <t>Trach. tube</t>
  </si>
  <si>
    <t>Σωλήνας τραχειοστ.</t>
  </si>
  <si>
    <t>Mask</t>
  </si>
  <si>
    <t>Helmet</t>
  </si>
  <si>
    <t>Insp. sigh</t>
  </si>
  <si>
    <t>Εισπν.στεναγ.</t>
  </si>
  <si>
    <t>Exp. sigh</t>
  </si>
  <si>
    <t>Εκπν. στεναγμός</t>
  </si>
  <si>
    <t>Static</t>
  </si>
  <si>
    <t>Στατικά</t>
  </si>
  <si>
    <t>Insp. Phase</t>
  </si>
  <si>
    <t>Εισπν. φάση</t>
  </si>
  <si>
    <t>Exp. Phase</t>
  </si>
  <si>
    <t>Εκπν. φάση</t>
  </si>
  <si>
    <t>Start manoeuvre</t>
  </si>
  <si>
    <t>Έναρξη χειρισμού</t>
  </si>
  <si>
    <t>Change Configuration PIN</t>
  </si>
  <si>
    <t>Αλλαγή PIN διαμόρφωσης</t>
  </si>
  <si>
    <t>Reset Security PINs</t>
  </si>
  <si>
    <t>Επαναφορά PIN ασφαλείας</t>
  </si>
  <si>
    <t>Mandatory on</t>
  </si>
  <si>
    <t>Υποχρεωτικά on</t>
  </si>
  <si>
    <t>Mandatory off</t>
  </si>
  <si>
    <t>Υποχρεωτικά off</t>
  </si>
  <si>
    <t>Pneumatic&amp;'A;nebulizer</t>
  </si>
  <si>
    <t>Νεφελοποιητής &amp;'A;πεπιεσμένου αέρα</t>
  </si>
  <si>
    <t>Mesh&amp;'A;nebulizer</t>
  </si>
  <si>
    <t>Νεφελοποιητής &amp;'A;πλέγματος</t>
  </si>
  <si>
    <t>Compens. on</t>
  </si>
  <si>
    <t>Αντισταθμ. on</t>
  </si>
  <si>
    <t>Compens. off</t>
  </si>
  <si>
    <t>Αντισταθμ. off</t>
  </si>
  <si>
    <t>Male</t>
  </si>
  <si>
    <t>Άνδρας</t>
  </si>
  <si>
    <t>Female</t>
  </si>
  <si>
    <t>Γυναίκα</t>
  </si>
  <si>
    <t>Zero adjust</t>
  </si>
  <si>
    <t>Μηδενική προσαρμογή</t>
  </si>
  <si>
    <t>Lock screen</t>
  </si>
  <si>
    <t>Κλείδωμα οθόνης</t>
  </si>
  <si>
    <t>Day mode</t>
  </si>
  <si>
    <t>Λειτουργία ημέρας</t>
  </si>
  <si>
    <t>Night mode</t>
  </si>
  <si>
    <t>Λειτουργία νυκτός</t>
  </si>
  <si>
    <t>Start</t>
  </si>
  <si>
    <t>Έναρξη</t>
  </si>
  <si>
    <t>Stop</t>
  </si>
  <si>
    <t>Διακοπή</t>
  </si>
  <si>
    <t>Hold Manual</t>
  </si>
  <si>
    <t>Flow active On</t>
  </si>
  <si>
    <t>Ροή ενεργή, On</t>
  </si>
  <si>
    <t>Flow active Off</t>
  </si>
  <si>
    <t>Ροή ενεργή Off</t>
  </si>
  <si>
    <t>System open</t>
  </si>
  <si>
    <t>Σύστημα ανοιχτό</t>
  </si>
  <si>
    <t>System closed</t>
  </si>
  <si>
    <t>Σύστημα κλειστό</t>
  </si>
  <si>
    <t>Pre-&amp;'A;oxygenation</t>
  </si>
  <si>
    <t>Post-&amp;'A;oxygenation</t>
  </si>
  <si>
    <t>Start auto. P0.1</t>
  </si>
  <si>
    <t>Έναρξη αυτομ. P0.1</t>
  </si>
  <si>
    <t>Stop auto. P0.1</t>
  </si>
  <si>
    <t>Διακοπή αυτομ. P0.1</t>
  </si>
  <si>
    <t>Start manual P0.1</t>
  </si>
  <si>
    <t>Έναρξη μη αυτομ. P0.1</t>
  </si>
  <si>
    <t>Max. block on</t>
  </si>
  <si>
    <t>Max. block off</t>
  </si>
  <si>
    <t>Standard</t>
  </si>
  <si>
    <t>Βασική τιμή</t>
  </si>
  <si>
    <t>Default</t>
  </si>
  <si>
    <t>Προεπιλογή</t>
  </si>
  <si>
    <t>Change Mode:</t>
  </si>
  <si>
    <t>Αλλαγή μεθόδου:</t>
  </si>
  <si>
    <t>Wizard</t>
  </si>
  <si>
    <t>End Backup</t>
  </si>
  <si>
    <t>Τερματισμός Backup</t>
  </si>
  <si>
    <t>Manual</t>
  </si>
  <si>
    <t>Χειροκίνητα</t>
  </si>
  <si>
    <t>AnaConDa-S</t>
  </si>
  <si>
    <t>Apply recr. PEEP for ventilation</t>
  </si>
  <si>
    <t>Εφαρμ. PEEP επιστρατ. για αερισμό</t>
  </si>
  <si>
    <t>Leakage comp. on</t>
  </si>
  <si>
    <t>Αντιστ. διαρροής on</t>
  </si>
  <si>
    <t>Leakage comp. off</t>
  </si>
  <si>
    <t>Αντιστ. διαρροής off</t>
  </si>
  <si>
    <t>Data export on</t>
  </si>
  <si>
    <t>Εξαγωγή δεδομένων on</t>
  </si>
  <si>
    <t>Data export off</t>
  </si>
  <si>
    <t>Εξαγωγή δεδομένων off</t>
  </si>
  <si>
    <t>Bronchoscopy on</t>
  </si>
  <si>
    <t>Βρογχοσκόπηση on</t>
  </si>
  <si>
    <t>Bronchoscopy off</t>
  </si>
  <si>
    <t>Βρογχοσκόπηση off</t>
  </si>
  <si>
    <t>Skip system test</t>
  </si>
  <si>
    <t>Παράκαμψη ελεγ.συστ.</t>
  </si>
  <si>
    <t>Acknowledge</t>
  </si>
  <si>
    <t>Αποδοχή</t>
  </si>
  <si>
    <t>Repeat</t>
  </si>
  <si>
    <t>Επανάληψη</t>
  </si>
  <si>
    <t>Start Ventilation</t>
  </si>
  <si>
    <t>Έναρξη αερισμού</t>
  </si>
  <si>
    <t>Switch off device</t>
  </si>
  <si>
    <t>Απενεργοποίηση συσκευής</t>
  </si>
  <si>
    <t>New Patient</t>
  </si>
  <si>
    <t>Νέος ασθενής</t>
  </si>
  <si>
    <t>Same Patient</t>
  </si>
  <si>
    <t>Τελευταίος ασθενής</t>
  </si>
  <si>
    <t>Config.</t>
  </si>
  <si>
    <t>Διαμόρφ.</t>
  </si>
  <si>
    <t>Leakage test</t>
  </si>
  <si>
    <t>Έλεγχος διαρροής</t>
  </si>
  <si>
    <t>E-Flow</t>
  </si>
  <si>
    <t>Patient condition and breathing pattern</t>
  </si>
  <si>
    <t>Κατάσταση και τύπος αναπνοής ασθενούς</t>
  </si>
  <si>
    <t>That auto triggering is not the cause</t>
  </si>
  <si>
    <t>Η αυτόματη πυροδότηση δεν είναι η αιτία</t>
  </si>
  <si>
    <t>Water condensation in breathing circuit</t>
  </si>
  <si>
    <t>Συμπύκνωση νερού στο αναπνευστικό κύκλωμα</t>
  </si>
  <si>
    <t>Ventilator settings</t>
  </si>
  <si>
    <t>Ρυθμίσεις αερισμού</t>
  </si>
  <si>
    <t>Please check:</t>
  </si>
  <si>
    <t>Ελέγξτε:</t>
  </si>
  <si>
    <t>Adjusting alarm limits or ventilator settings</t>
  </si>
  <si>
    <t>Προσαρμογή ορίων συναγερμού ή ρυθμίσεων αναπνευστήρα</t>
  </si>
  <si>
    <t>Consider:</t>
  </si>
  <si>
    <t>Εξετάστε το ενδεχόμενο:</t>
  </si>
  <si>
    <t>MV high</t>
  </si>
  <si>
    <t>MV υψηλ.</t>
  </si>
  <si>
    <t>Expiratory minute volume &gt; Alarm limit</t>
  </si>
  <si>
    <t>Εκπνευστικός κατά λεπτό όγκος &gt; Όριο συναγερμού</t>
  </si>
  <si>
    <t>Correct assembly of breathing circuit</t>
  </si>
  <si>
    <t>Σωστή συναρμολόγηση του αναπνευστικού κυκλώματος</t>
  </si>
  <si>
    <t>Breathing circuit, tube connector and  humidifier for leaks</t>
  </si>
  <si>
    <t>Αναπνευστικό κύκλωμα, σύνδεσμο σωλήνων και&amp;'A;υγραντήρα αναπνευστικών αερίων για διαρροές</t>
  </si>
  <si>
    <t>Whether the tube is blocked</t>
  </si>
  <si>
    <t>Ύπαρξη απόφραξης στον σωλήνα</t>
  </si>
  <si>
    <t>The expiratory flow sensor for contamination</t>
  </si>
  <si>
    <t>Επιμόλυνση του αισθητήρα εκπνευστικής ροής</t>
  </si>
  <si>
    <t>MV low</t>
  </si>
  <si>
    <t>MV χαμηλ</t>
  </si>
  <si>
    <t>Expiratory minute volume &lt; Alarm limit</t>
  </si>
  <si>
    <t>Εκπνευστικός κατά λεπτό όγκος &lt; Όριο συναγερμού</t>
  </si>
  <si>
    <t>Ventilation mode</t>
  </si>
  <si>
    <t>Μέθοδος αερισμού</t>
  </si>
  <si>
    <t>VT high</t>
  </si>
  <si>
    <t>VT υψηλ.</t>
  </si>
  <si>
    <t>Tidal volume &gt; Alarm limit</t>
  </si>
  <si>
    <t>Αναπνεόμενος όγκος &gt; Όριο συναγερμού</t>
  </si>
  <si>
    <t>Breathing circuit, tube connector and humidifier for leaks</t>
  </si>
  <si>
    <t>Correct mask position, if used</t>
  </si>
  <si>
    <t>Σωστή τοποθέτηση της μάσκας, εφόσον υπάρχει</t>
  </si>
  <si>
    <t>Correct assembly of the breathing circuit</t>
  </si>
  <si>
    <t>VT low</t>
  </si>
  <si>
    <t>VT χαμηλ</t>
  </si>
  <si>
    <t>Tidal volume &lt; Alarm limit</t>
  </si>
  <si>
    <t>Αναπνεόμενος όγκος &lt; Όριο συναγερμού</t>
  </si>
  <si>
    <t>and, if necessary: connections for CO2 sidestream measurement</t>
  </si>
  <si>
    <t>και κατά περίπτωση τους συνδέσμους για τη μέτρηση της παράλληλης ροής CO2</t>
  </si>
  <si>
    <t>Leakage high</t>
  </si>
  <si>
    <t>Διαρροή υψηλή</t>
  </si>
  <si>
    <t>Leakage &gt; Alarm limit</t>
  </si>
  <si>
    <t>Διαρροή &gt; Όριο συναγερμού</t>
  </si>
  <si>
    <t>Reviewing sedation protocol</t>
  </si>
  <si>
    <t>Αναθεώρηση πρωτοκόλλου καταστολής</t>
  </si>
  <si>
    <t>Rate high</t>
  </si>
  <si>
    <t>Ρυθμός υψηλός</t>
  </si>
  <si>
    <t>Respiratory rate &gt; Alarm limit</t>
  </si>
  <si>
    <t>Αναπνευστική συχνότητα &gt; Όριο συναγερμού</t>
  </si>
  <si>
    <t>Correct ventilation mode</t>
  </si>
  <si>
    <t>Σωστή μέθοδος αερισμού</t>
  </si>
  <si>
    <t>Correct ventilator settings</t>
  </si>
  <si>
    <t>Σωστές ρυθμίσεις αναπνευστήρα</t>
  </si>
  <si>
    <t>Rate low</t>
  </si>
  <si>
    <t>Ρυθμός χαμηλός</t>
  </si>
  <si>
    <t>Respiratory rate &lt; Alarm limit</t>
  </si>
  <si>
    <t>Αναπνευστική συχνότητα &lt; Όριο συναγερμού</t>
  </si>
  <si>
    <t>Appropriateness of alarm settings</t>
  </si>
  <si>
    <t>Σκοπιμότητα των ρυθμίσεων συναγερμού</t>
  </si>
  <si>
    <t>Changing ventilation mode</t>
  </si>
  <si>
    <t>Αλλαγή της μεθόδου αερισμού</t>
  </si>
  <si>
    <t>Adjusting ventilator settings</t>
  </si>
  <si>
    <t>Προσαρμογή των ρυθμίσεων αναπνευστήρα</t>
  </si>
  <si>
    <t>Adjusting alarm limits</t>
  </si>
  <si>
    <t>Προσαρμογή των ορίων συναγερμού</t>
  </si>
  <si>
    <t>Backup ventilation</t>
  </si>
  <si>
    <t>Εφεδρικός αερισμός</t>
  </si>
  <si>
    <t>Apnoea:</t>
  </si>
  <si>
    <t>Άπνοια:</t>
  </si>
  <si>
    <t>Backup ventilation is enabled.</t>
  </si>
  <si>
    <t>Ο εφεδρικός αερισμός είναι ενεργοποιημένος.</t>
  </si>
  <si>
    <t>Apnoea</t>
  </si>
  <si>
    <t>Άπνοια</t>
  </si>
  <si>
    <t>Breathing circuit, tube connector and tube for kinks</t>
  </si>
  <si>
    <t>Αναπνευστικό κύκλωμα, σύνδεσμο σωλήνων και&amp;'A;τον σωλήνα για συστροφές</t>
  </si>
  <si>
    <t>Whether the patient is fighting the ventilator (increased resistance of the filter caused by humidity or medication nebulization)</t>
  </si>
  <si>
    <t>Αν ο ασθενής αντιστέκεται στον αναπνευστήρα (αυξημένη αντίσταση του φίλτρου που προκαλείται κατά περίπτωση από υγρασία ή νεφελοποίηση φαρμάκων)</t>
  </si>
  <si>
    <t>This condition aborts the current breath</t>
  </si>
  <si>
    <t>Η κατάσταση αυτή τερματίζει την τρέχουσα αναπνοή</t>
  </si>
  <si>
    <t>Information:</t>
  </si>
  <si>
    <t>Πληροφορίες:</t>
  </si>
  <si>
    <t>Airway pressure high</t>
  </si>
  <si>
    <t>Πίεση αεραγωγών υψηλή</t>
  </si>
  <si>
    <t>Airway pressure &gt; Plimit</t>
  </si>
  <si>
    <t>Πίεση αεραγωγών &gt; Plimit</t>
  </si>
  <si>
    <t>The safety valve is open</t>
  </si>
  <si>
    <t>Η βαλβίδα ασφαλείας είναι ανοιχτή</t>
  </si>
  <si>
    <t>Airway pressure &gt; 2 mbar over Plimit</t>
  </si>
  <si>
    <t>Πίεση αεραγωγών &gt; 2 mbar πάνω από το Plimit</t>
  </si>
  <si>
    <t>Whether the patient is fighting the ventilator</t>
  </si>
  <si>
    <t>Εάν ο ασθενής αντιστέκεται στον αναπνευστήρα</t>
  </si>
  <si>
    <t>Correct tube placement</t>
  </si>
  <si>
    <t>Σωστή τοποθέτηση σωλήνων</t>
  </si>
  <si>
    <t>Performing bronchial toilet</t>
  </si>
  <si>
    <t>Εκτέλεση βρογχικής έκπλυσης</t>
  </si>
  <si>
    <t>Plimit limits the pressure in current breath</t>
  </si>
  <si>
    <t>Plimit περιορίζει την πίεση στην τρέχουσα αναπνοή</t>
  </si>
  <si>
    <t>Airway pressure &gt; 10 mbar over Plimit</t>
  </si>
  <si>
    <t>Πίεση αεραγωγών &gt; 10 mbar πάνω από το Plimit</t>
  </si>
  <si>
    <t>Airway pressure low</t>
  </si>
  <si>
    <t>Πίεση αεραγωγών χαμηλή</t>
  </si>
  <si>
    <t>Airway pressure &lt; Alarm limit</t>
  </si>
  <si>
    <t>Πίεση αεραγωγών &lt;&amp;'A0;Όριο συναγερμού</t>
  </si>
  <si>
    <t>Mean airway pressure high</t>
  </si>
  <si>
    <t>Μέση πίεση αεραγωγών υψηλή</t>
  </si>
  <si>
    <t>Mean airway pressure Pmean &gt; Alarm limit</t>
  </si>
  <si>
    <t>Μέση πίεση αεραγωγών Pmean &gt;&amp;'A0;Όριο συναγερμού</t>
  </si>
  <si>
    <t>Mean airway pressure low</t>
  </si>
  <si>
    <t>Μέση πίεση αεραγωγών χαμηλή</t>
  </si>
  <si>
    <t>Mean airway pressure Pmean &lt; Alarm limit</t>
  </si>
  <si>
    <t>Μέση πίεση αεραγωγών Pmean &lt;&amp;'A0;Όριο συναγερμού</t>
  </si>
  <si>
    <t>Expiratory limb of breathing circuit including accessories for kinks</t>
  </si>
  <si>
    <t>Εκπνευστικό σκέλος του αναπνευστικού κυκλώματος συμπ. των παρελκομένων για συστροφές</t>
  </si>
  <si>
    <t>That the expiratory flow sensor is free of liquid and medication residues (increased resistance of the filter caused by humidity or medication nebulization)</t>
  </si>
  <si>
    <t>Ότι ο αισθητήρας εκπνευστικής ροής δεν έχει υγρά και κατάλοιπα φαρμάκων (αυξημένη αντίσταση του φίλτρου που προκαλείται από υγρασία ή νεφελοποίηση φαρμάκων)</t>
  </si>
  <si>
    <t>Changing the expiratory flow sensor</t>
  </si>
  <si>
    <t>Αντικατάσταση του αισθητήρα εκπνευστικής ροής</t>
  </si>
  <si>
    <t>PEEP high</t>
  </si>
  <si>
    <t>PEEP υψηλ.</t>
  </si>
  <si>
    <t>PEEP &gt; Alarm limit</t>
  </si>
  <si>
    <t>PEEP &gt; Όριο συναγερμού</t>
  </si>
  <si>
    <t>That the PEEP valve is not jammed (May be caused by medication residues on the PEEP membrane of the expiration valve)</t>
  </si>
  <si>
    <t>Ότι δεν εμπλέκεται η βαλβίδα PEEP (ενδεχομένως εξαιτίας καταλοίπων φαρμάκων στη μεμβράνη PEEP της βαλβίδας εκπνοής)</t>
  </si>
  <si>
    <t>PEEP low</t>
  </si>
  <si>
    <t>PEEP χαμ.</t>
  </si>
  <si>
    <t>PEEP &lt; Alarm limit</t>
  </si>
  <si>
    <t>PEEP &lt; Όριο συναγερμού</t>
  </si>
  <si>
    <t>Whether O2 sensor needs calibration</t>
  </si>
  <si>
    <t>Αν πρέπει να βαθμονομηθεί ο αισθητήρας O2</t>
  </si>
  <si>
    <t>O2 concentrator, if used</t>
  </si>
  <si>
    <t>Συμπυκνωτής O2, εφόσον υπάρχει</t>
  </si>
  <si>
    <t>O2 delivery setting at O2 concentrator, if used</t>
  </si>
  <si>
    <t>Ρύθμιση χορήγησης O2 στον συμπυκνωτή O2, εφόσον υπάρχει</t>
  </si>
  <si>
    <t>FiO2 sensor has to be calibrated in service menue</t>
  </si>
  <si>
    <t>Ο αισθητήρας FiO2 πρέπει να βαθμονομηθεί στο μενού σέρβις</t>
  </si>
  <si>
    <t>If wrong O2 concentration persists after a calibration:</t>
  </si>
  <si>
    <t>Εάν η συγκέντρωση O2 δεν είναι σωστή ακόμα και μετά από βαθμονόμηση:</t>
  </si>
  <si>
    <t>Contact an authorised service agent.</t>
  </si>
  <si>
    <t>O2 high</t>
  </si>
  <si>
    <t>O2 υψηλό</t>
  </si>
  <si>
    <t>O2 concentration &gt; Alarm limit</t>
  </si>
  <si>
    <t>Συγκέντρωση O2 &gt; Όριο συναγερμού</t>
  </si>
  <si>
    <t>O2 low</t>
  </si>
  <si>
    <t>O2 χαμηλό</t>
  </si>
  <si>
    <t>O2 concentration &lt; Alarm limit</t>
  </si>
  <si>
    <t>Συγκέντρωση O2 &lt; Όριο συναγερμού</t>
  </si>
  <si>
    <t>Respiratory minute volume, tidal volume and rate</t>
  </si>
  <si>
    <t>Κατά λεπτό αναπνεόμενος όγκος, αναπνεόμενος όγκος και αναπνευστική συχνότητα</t>
  </si>
  <si>
    <t>All additional dead space due to accessories</t>
  </si>
  <si>
    <t>Όλον τον πρόσθετο νεκρό χώρο εξαιτίας των παρελκόμενων</t>
  </si>
  <si>
    <t>Contamination of CO2 cuvette</t>
  </si>
  <si>
    <t>Επιμόλυνση της κυβέτας CO2</t>
  </si>
  <si>
    <t>Performing a CO2 zero adjustment</t>
  </si>
  <si>
    <t>Εκτέλεση μηδενικής προσαρμογής του CO2</t>
  </si>
  <si>
    <t>etCO2 high</t>
  </si>
  <si>
    <t>etCO2 υψηλό</t>
  </si>
  <si>
    <t>etCO2 concentration &gt; Alarm limit</t>
  </si>
  <si>
    <t>Συγκέντρωση etCO2 &gt; Όριο συναγερμού</t>
  </si>
  <si>
    <t>System for leakage</t>
  </si>
  <si>
    <t>Σύστημα για διαρροή</t>
  </si>
  <si>
    <t>etCO2 low</t>
  </si>
  <si>
    <t>etCO2 χαμηλό</t>
  </si>
  <si>
    <t>etCO2 concentration &lt; Alarm limit</t>
  </si>
  <si>
    <t>Συγκέντρωση etCO2 &lt; Όριο συναγερμού</t>
  </si>
  <si>
    <t>Possibility of CO2 rebreathing</t>
  </si>
  <si>
    <t>Πιθανότητα επανεισπνοής του CO2</t>
  </si>
  <si>
    <t>That gas supply is within working range</t>
  </si>
  <si>
    <t>Ότι η παροχή αερίου βρίσκεται εντός του εύρους λειτουργίας</t>
  </si>
  <si>
    <t>Correcting gas supply</t>
  </si>
  <si>
    <t>Επιδιόρθωση της παροχής αερίου</t>
  </si>
  <si>
    <t>inCO2 high</t>
  </si>
  <si>
    <t>inCO2 υψηλό</t>
  </si>
  <si>
    <t>inCO2 concentration &gt; Alarm limit</t>
  </si>
  <si>
    <t>Συγκέντρωση inCO2 &gt; Όριο συναγερμού</t>
  </si>
  <si>
    <t>SpO2 low</t>
  </si>
  <si>
    <t>SpO2 χαμηλό</t>
  </si>
  <si>
    <t>The arterial oxygen saturation is below the set alarm limit.</t>
  </si>
  <si>
    <t>Ο αρτηριακός κορεσμός οξυγόνου βρίσκεται κάτω από το ρυθμισμένο όριο συναγερμού.</t>
  </si>
  <si>
    <t>SpO2 high</t>
  </si>
  <si>
    <t>SpO2 υψηλό</t>
  </si>
  <si>
    <t>The arterial oxygen saturation is above the set alarm limit.</t>
  </si>
  <si>
    <t>Ο αρτηριακός κορεσμός οξυγόνου βρίσκεται πάνω από το ρυθμισμένο όριο συναγερμού.</t>
  </si>
  <si>
    <t>Heart rate low</t>
  </si>
  <si>
    <t>Καρδιακή συχνότητα χαμηλή</t>
  </si>
  <si>
    <t>The heart rate is below the set alarm limit.</t>
  </si>
  <si>
    <t>Η καρδιακή συχνότητα βρίσκεται κάτω από το ρυθμισμένο όριο συναγερμού.</t>
  </si>
  <si>
    <t>Heart rate high</t>
  </si>
  <si>
    <t>Καρδιακή συχνότητα υψηλή</t>
  </si>
  <si>
    <t>The heart rate is above the set alarm limit.</t>
  </si>
  <si>
    <t>Η καρδιακή συχνότητα βρίσκεται πάνω από το ρυθμισμένο όριο συναγερμού.</t>
  </si>
  <si>
    <t>Supply pressures of the gas supplies</t>
  </si>
  <si>
    <t>Πίεση τροφοδοσίας της παροχής αερίου</t>
  </si>
  <si>
    <t>That the ventilation mode and the ventilation parameter settings are suitable for the patient's spontaneous breathing</t>
  </si>
  <si>
    <t>Ότι η μέθοδος αερισμού και οι ρυθμίσεις παραμέτρων αερισμού ενδείκνυνται για την αυτόματη αναπνοή του ασθενούς</t>
  </si>
  <si>
    <t>Increasing the byflow</t>
  </si>
  <si>
    <t>Αύξηση της παράπλευρης ροής</t>
  </si>
  <si>
    <t>If negative pressure persists:</t>
  </si>
  <si>
    <t>Αν η αρνητική πίεση επιμένει:</t>
  </si>
  <si>
    <t>Airway pressure negative</t>
  </si>
  <si>
    <t>Πίεση αεραγωγών αρνητική</t>
  </si>
  <si>
    <t>Airway pressure &lt; -1 mbar for multiple breaths</t>
  </si>
  <si>
    <t>Πίεση αεραγωγών &lt; -1 mbar για περισσότερες αναπνοές</t>
  </si>
  <si>
    <t>That the ventilation mode and ventilation parameter settings are suitable for the patient's spontaneous breathing</t>
  </si>
  <si>
    <t>ότι η μέθοδος αερισμού και οι ρυθμισμένες παράμετροι ενδείκνυνται για την αυτόματη αναπνοή του ασθενούς</t>
  </si>
  <si>
    <t>Airway pressure &lt; -1 mbar for more than 5 s</t>
  </si>
  <si>
    <t>Πίεση αεραγωγών &lt; -1 mbar για περισσότερο από 5 δευτ.</t>
  </si>
  <si>
    <t>Pressure limitation</t>
  </si>
  <si>
    <t>Ανώτατο όριο πίεσης</t>
  </si>
  <si>
    <t>Airway pressure &gt;= Ventilation parameter Pmax</t>
  </si>
  <si>
    <t>Πίεση αεραγωγών ≥&amp;'A0;Παράμετρος αερισμού Pmax</t>
  </si>
  <si>
    <t>Correct patient mask position, if used (eliminate leakage)</t>
  </si>
  <si>
    <t>Σωστή τοποθέτηση της μάσκας ασθενούς, εφόσον υπάρχει (εξάλειψη διαρροής)</t>
  </si>
  <si>
    <t>Disconnection</t>
  </si>
  <si>
    <t>Αποσύνδεση</t>
  </si>
  <si>
    <t>High leakage or breathing circuit disconnected</t>
  </si>
  <si>
    <t>Υψηλή διαρροή ή αναπνευστικό κύκλωμα αποσυνδεδεμένο</t>
  </si>
  <si>
    <t>Whether tube or breathing circuit is blocked</t>
  </si>
  <si>
    <t>Εάν υπάρχει απόφραξη σωλήνα ή αναπνευστικού κυκλώματος</t>
  </si>
  <si>
    <t>Insufficient volume</t>
  </si>
  <si>
    <t>Όγκος ανεπαρκής</t>
  </si>
  <si>
    <t>It is not possible to apply the adequate volume.</t>
  </si>
  <si>
    <t>Δεν είναι δυνατή η εφαρμογή επαρκούς όγκου.</t>
  </si>
  <si>
    <t>O2 alarm settings</t>
  </si>
  <si>
    <t>Ρυθμίσεις συναγερμού O2</t>
  </si>
  <si>
    <t>Adapt:</t>
  </si>
  <si>
    <t>Προσαρμόστε τα εξής:</t>
  </si>
  <si>
    <t>Alternative FiO2 measurement method</t>
  </si>
  <si>
    <t>Εναλλακτική μέτρηση FiO2</t>
  </si>
  <si>
    <t>O2 alarm limits?</t>
  </si>
  <si>
    <t>Όρια συναγερμού O2;</t>
  </si>
  <si>
    <t>The O2 alarms are disabled or an O2 alarm limit deviates more than 5% from set ventilation parameter.</t>
  </si>
  <si>
    <t>Οι συναγερμοί O2&amp;'A0;είναι απενεργοποιημένοι ή ένα όριο συναγερμού O2 αποκλίνει πάνω από 5% από τη ρυθμισμένη παράμετρο αερισμού.</t>
  </si>
  <si>
    <t>No volume measurement possible</t>
  </si>
  <si>
    <t>Δεν είναι δυνατή η μέτρηση του όγκου</t>
  </si>
  <si>
    <t>No trigger detection possible</t>
  </si>
  <si>
    <t>Δεν είναι δυνατή η ανίχνευση πυροδότησης</t>
  </si>
  <si>
    <t>No leak compensation possible</t>
  </si>
  <si>
    <t>Δεν είναι δυνατή η αντιστάθμιση διαρροής</t>
  </si>
  <si>
    <t>No tube compensation possible</t>
  </si>
  <si>
    <t>Δεν είναι δυνατή η αντιστάθμιση σωλήνα</t>
  </si>
  <si>
    <t>Expiratory flow sensor for proper placement</t>
  </si>
  <si>
    <t>Αισθητήρα εκπνευστικής ροής για σωστή εφαρμογή</t>
  </si>
  <si>
    <t>That the expiratory flow sensor is clean and dry</t>
  </si>
  <si>
    <t>Ότι ο αισθητήρας εκπνευστικής ροής είναι καθαρός και στεγνός</t>
  </si>
  <si>
    <t>Whether the expiratory valve needs to be replaced</t>
  </si>
  <si>
    <t>Εάν χρειάζεται να αντικατασταθεί η βαλβίδα εκπνοής</t>
  </si>
  <si>
    <t>If the alarm recurs or persists:</t>
  </si>
  <si>
    <t>Αν ο συναγερμός επανεμφανιστεί ή επιμένει:</t>
  </si>
  <si>
    <t>Expiratory sensor?</t>
  </si>
  <si>
    <t>Αισθητήρας εκπνοής;</t>
  </si>
  <si>
    <t>No expiratory flow can be measured.</t>
  </si>
  <si>
    <t>Η εκπνευστική ροή δεν μπορεί να μετρηθεί.</t>
  </si>
  <si>
    <t>The expiratory flow sensor is missing or the measurement is implausible.</t>
  </si>
  <si>
    <t>Ο αισθητήρας εκπνευστικής ροής απουσιάζει ή η μέτρηση είναι αναξιόπιστη.</t>
  </si>
  <si>
    <t>To terminate the suction phase of the device, press the &lt;Post-oxygen.&gt; button or the &lt;Stop&gt; button.</t>
  </si>
  <si>
    <t>Για να τερματίσετε τη φάση αναρρόφησης της συσκευής, πατήστε το πλήκτρο &lt;Μεταοξυγόνωση&gt; ή το πλήκτρο &lt;Διακοπή&gt;.</t>
  </si>
  <si>
    <t>Closed suction</t>
  </si>
  <si>
    <t>Κλειστή αναρρόφηση</t>
  </si>
  <si>
    <t>The suction routine for closed suction systems is activated.</t>
  </si>
  <si>
    <t>Η διαδικασία αναρρόφησης για τα κλειστά συστήματα αναρρόφησης είναι ενεργοποιημένη.</t>
  </si>
  <si>
    <t>To terminate the suction phase of the device, reconnect the patient.</t>
  </si>
  <si>
    <t>Για να τερματίσετε τη φάση αναρρόφησης της συσκευής, συνδέστε ξανά τον ασθενή.</t>
  </si>
  <si>
    <t>Open suction</t>
  </si>
  <si>
    <t>Ανοικτή αναρρόφηση</t>
  </si>
  <si>
    <t>The suction routine for open suction systems is activated.</t>
  </si>
  <si>
    <t>Η διαδικασία αναρρόφησης για τα ανοικτά συστήματα αναρρόφησης είναι ενεργοποιημένη.</t>
  </si>
  <si>
    <t>Rate spont. high</t>
  </si>
  <si>
    <t>Ρυθμός αυτομ. υψηλός</t>
  </si>
  <si>
    <t>Rate of spontanous breathing &gt; Alarm limit</t>
  </si>
  <si>
    <t>Συχνότητα της αυτόματης αναπνοής &gt;&amp;'A0;Όριο συναγερμού</t>
  </si>
  <si>
    <t>Suitability of the selected ventilation mode</t>
  </si>
  <si>
    <t>Καταλληλότητα της επιλεγμένης μεθόδου αερισμού</t>
  </si>
  <si>
    <t>Rate spont. low</t>
  </si>
  <si>
    <t>Ρυθμός αυτομ. χαμηλός</t>
  </si>
  <si>
    <t>Rate of spontanous breathing &lt; Alarm limit</t>
  </si>
  <si>
    <t>Συχνότητα της αυτόματης αναπνοής &lt;&amp;'A0;Όριο συναγερμού</t>
  </si>
  <si>
    <t>Pplateau high</t>
  </si>
  <si>
    <t>Pplateau υψηλή</t>
  </si>
  <si>
    <t>Pplateau &gt; Alarm limit</t>
  </si>
  <si>
    <t>Pplateau &gt; Όριο συναγερμού</t>
  </si>
  <si>
    <t>Ensure close monitoring!</t>
  </si>
  <si>
    <t>Πρέπει να διασφαλίζεται η στενή παρακολούθηση!</t>
  </si>
  <si>
    <t>Some alarm limits deactivated</t>
  </si>
  <si>
    <t>Μερική απενεργοποίηση ορίων συναγερμού</t>
  </si>
  <si>
    <t>Some of the alarm limits are deactivated.</t>
  </si>
  <si>
    <t>Τα όρια συναγερμού είναι μερικώς απενεργοποιημένα</t>
  </si>
  <si>
    <t>The alarm management was adapted because of an active manoeuvre</t>
  </si>
  <si>
    <t>Εξαιτίας ενός ενεργού χειρισμού προσαρμόστηκε η διαχείριση συναγερμού</t>
  </si>
  <si>
    <t>Ventilation alarms inactive</t>
  </si>
  <si>
    <t>Συναγερμοί αερισμού απενεργοποιημένοι</t>
  </si>
  <si>
    <t>All ventilation alarms are deactivated.</t>
  </si>
  <si>
    <t>Όλοι οι συναγερμοί αερισμού είναι πλήρως απενεργοποιημένοι.</t>
  </si>
  <si>
    <t>A sufficient expiration time cannot be guaranteed</t>
  </si>
  <si>
    <t>Δε μπορεί να διασφαλιστεί επαρκής χρόνος εκπνοής</t>
  </si>
  <si>
    <t>The patient for intrinsic PEEP</t>
  </si>
  <si>
    <t>Ο ασθενής για ενδογενή PEEP</t>
  </si>
  <si>
    <t>The parameter settings and adjust them if necessary</t>
  </si>
  <si>
    <t>Οι ρυθμίσεις παραμέτρων και προσαρμόστε τις εφόσον χρειάζεται</t>
  </si>
  <si>
    <t>Risk of trapping</t>
  </si>
  <si>
    <t>Κίνδυνος εγκλωβισμού</t>
  </si>
  <si>
    <t>The minimum inspiration time was reached.</t>
  </si>
  <si>
    <t>Επιτεύχθηκε ο ελάχιστος χρόνος εισπνοής.</t>
  </si>
  <si>
    <t>There is a risk of trapping.</t>
  </si>
  <si>
    <t>Υφίσταται κίνδυνος εγκλωβισμού.</t>
  </si>
  <si>
    <t>Switchover to continuous nebulization due to high respiratory rate</t>
  </si>
  <si>
    <t>Αλλαγή σε συνεχή νεφελοποίηση λόγω υψηλής αναπνευστικής συχνότητας</t>
  </si>
  <si>
    <t>Continuous nebulization enabled</t>
  </si>
  <si>
    <t>Συνεχής νεφελοποίηση ενεργή</t>
  </si>
  <si>
    <t>Continuous nebulization is enabled.</t>
  </si>
  <si>
    <t>Η συνεχής νεφελοποίηση είναι ενεργή.</t>
  </si>
  <si>
    <t>Tidal volume is high</t>
  </si>
  <si>
    <t>Ο αναπνεόμενος όγκος είναι υψηλός</t>
  </si>
  <si>
    <t>Adjusting alarm limits or ventilation settings of WOBOV</t>
  </si>
  <si>
    <t>Προσαρμογή ορίων συναγερμού ή των ρυθμίσεων αναπνευστήρα για WOBOV</t>
  </si>
  <si>
    <t>WOBOV settings implausible</t>
  </si>
  <si>
    <t>Ρυθμίσεις WOBOV αναξιόπιστες</t>
  </si>
  <si>
    <t>WOBOV target values cannot be reached.</t>
  </si>
  <si>
    <t>Δεν είναι δυνατό να επιτευχθούν οι τιμές στόχος WOBOV.</t>
  </si>
  <si>
    <t>Tidal volume is low</t>
  </si>
  <si>
    <t>Ο αναπνεόμενος όγκος είναι χαμηλός</t>
  </si>
  <si>
    <t>Respiratory rate is high</t>
  </si>
  <si>
    <t>Ο ρυθμός αναπνοής είναι υψηλός</t>
  </si>
  <si>
    <t>Respiratory rate is low</t>
  </si>
  <si>
    <t>Ο ρυθμός αναπνοής είναι χαμηλός</t>
  </si>
  <si>
    <t>Defects at tube, tracheostomy tube and its connectors</t>
  </si>
  <si>
    <t>Ελαττώματα στον σωλήνα, στον σωλήνα τραχειοστομίας ή στους συνδέσμους τους</t>
  </si>
  <si>
    <t>Defects at cuff, e.g., caused during intubation</t>
  </si>
  <si>
    <t>Ελαττώματα στον αεροθάλαμο, που προκλήθηκαν π.χ. κατά τη διασωλήνωση</t>
  </si>
  <si>
    <t>Defects at Cuffscout line and its connections</t>
  </si>
  <si>
    <t>Ζημιές στη γραμμή Cuffscout και στους συνδέσμους της</t>
  </si>
  <si>
    <t>Replacing the pressure measuring line</t>
  </si>
  <si>
    <t>Αντικατάσταση της γραμμής μέτρησης πίεσης</t>
  </si>
  <si>
    <t>Revising intubation</t>
  </si>
  <si>
    <t>Αναθεώρηση της διασωλήνωσης</t>
  </si>
  <si>
    <t>Exchanging tracheostomy tube</t>
  </si>
  <si>
    <t>Αντικατάσταση του σωλήνα τραχειοστομίας</t>
  </si>
  <si>
    <t>Cuff leakage</t>
  </si>
  <si>
    <t>Διαρροή αεροθαλάμου</t>
  </si>
  <si>
    <t>There is a leakage in the cuff or the cuff connection.</t>
  </si>
  <si>
    <t>Υπάρχει διαρροή στον αεροθάλαμο ή στη σύνδεση του αεροθαλάμου.</t>
  </si>
  <si>
    <t>The device compensates the cuff leakage.</t>
  </si>
  <si>
    <t>Η διαρροή του αεροθαλάμου αντισταθμίζεται από τη συσκευή.</t>
  </si>
  <si>
    <t>The set pressure can be reached.</t>
  </si>
  <si>
    <t>Η πίεση που ρυθμίστηκε μπορεί να επιτευχθεί.</t>
  </si>
  <si>
    <t>That the cuff is blocked sufficiently</t>
  </si>
  <si>
    <t>Ότι ο αεροθάλαμος έχει στεγανοποιηθεί επαρκώς</t>
  </si>
  <si>
    <t>Defective cuff</t>
  </si>
  <si>
    <t>Ελαττωματικός αεροθάλαμος</t>
  </si>
  <si>
    <t>It is not possible to build up the set cuff pressure.</t>
  </si>
  <si>
    <t>Η πίεση αεροθαλάμου που ρυθμίστηκε δεν μπορεί να επιτευχθεί.</t>
  </si>
  <si>
    <t>That cuff pressure is normal</t>
  </si>
  <si>
    <t>Ότι η πίεση αεροθαλάμου είναι κανονική</t>
  </si>
  <si>
    <t>That the cuff pressure line is not kinked</t>
  </si>
  <si>
    <t>Ότι η γραμμή πίεσης αεροθαλάμου δεν είναι τσακισμένη</t>
  </si>
  <si>
    <t>No further action necessary.</t>
  </si>
  <si>
    <t>Δεν απαιτούνται περισσότερα μέτρα.</t>
  </si>
  <si>
    <t>Cuff pressure high</t>
  </si>
  <si>
    <t>Πίεση αεροθ. υψηλή</t>
  </si>
  <si>
    <t>The cuff function can be continued.</t>
  </si>
  <si>
    <t>Μπορείτε να συνεχίσετε την εργασία με τη λειτουργία αεροθαλάμου.</t>
  </si>
  <si>
    <t>Block the cuff manually.</t>
  </si>
  <si>
    <t>Μπλοκάρετε τον αεροθάλαμο χειροκίνητα.</t>
  </si>
  <si>
    <t>The current cuff pressure is greater than the set value.</t>
  </si>
  <si>
    <t>Η τρέχουσα πίεση στον αεροθάλαμο είναι υψηλότερη από την τιμή που ρυθμίστηκε.</t>
  </si>
  <si>
    <t>Switching off the device</t>
  </si>
  <si>
    <t>Performing system test</t>
  </si>
  <si>
    <t>Εκτέλεση ελέγχου συστήματος</t>
  </si>
  <si>
    <t>New patient</t>
  </si>
  <si>
    <t>Information - The following menus and functions are not available:</t>
  </si>
  <si>
    <t>Πληροφορίες - Τα ακόλουθα μενού και οι λειτουργίες δεν είναι διαθέσιμα:</t>
  </si>
  <si>
    <t>Rule out leak in breathing circuit and sampling line</t>
  </si>
  <si>
    <t>Αποκλείστε το ενδεχόμενο διαρροών του αναπνευστικού κυκλώματος και της γραμμής δειγματοληψίας</t>
  </si>
  <si>
    <t>Check the measuring cell of the CO2 sensor or the sampling line</t>
  </si>
  <si>
    <t>Ελέγξτε την κυψελίδα μέτρησης αισθητήρα CO2 ή τη γραμμή δειγματοληψίας</t>
  </si>
  <si>
    <t>Ensure the correct anaesthetic is selected.</t>
  </si>
  <si>
    <t>Βεβαιωθείτε ότι επιλέξατε το σωστό αναισθητικό.</t>
  </si>
  <si>
    <t>LeoLyzer anaesthetic selection</t>
  </si>
  <si>
    <t>Επιλογή αναισθητικού LeoLyzer</t>
  </si>
  <si>
    <t>LeoLyzer anaesthetic was not selected correctly.</t>
  </si>
  <si>
    <t>Το αναισθητικό LeoLyzer δεν επιλέχθηκε σωστά.</t>
  </si>
  <si>
    <t>Standby Cuffscout active</t>
  </si>
  <si>
    <t>Cuffscout σε λειτουργία αναμονής</t>
  </si>
  <si>
    <t>The Cuffscout function is active in standby mode.</t>
  </si>
  <si>
    <t>Η λειτουργία αναμονής για το Cuffscout είναι ενεργή.</t>
  </si>
  <si>
    <t>The spontaneous breathing trial runs over the set period of time</t>
  </si>
  <si>
    <t>Η δοκιμασία αυτόματης αναπνοής (SBT) λειτουργεί για περισσότερο από τον ρυθμισμένο χρόνο</t>
  </si>
  <si>
    <t>You can stop the spontaneous breathing trial at any time</t>
  </si>
  <si>
    <t>Η δοκιμασία αυτόματης αναπνοής (SBT) μπορεί να τερματιστεί ανά πάσα στιγμή</t>
  </si>
  <si>
    <t>The set alarm limits and if necessary adjust the SBT to the clinical needs</t>
  </si>
  <si>
    <t>Τα ρυθμισμένα όρια συναγερμών και προσαρμόστε τη δοκιμασία αυτόματης αναπνοής (SBT) στις κλινικές απαιτήσεις εφόσον χρειάζεται</t>
  </si>
  <si>
    <t>SBT manoeuvre is running</t>
  </si>
  <si>
    <t>Χειρισμός SBT σε λειτουργία</t>
  </si>
  <si>
    <t>SBT (Spontaneous Breathing Trial) is running.</t>
  </si>
  <si>
    <t>Η δοκιμασία αυτόματης αναπνοής (SBT) είναι σε λειτουργία.</t>
  </si>
  <si>
    <t>Possibility of ISO/SEV rebreathing</t>
  </si>
  <si>
    <t>Πιθανότητα επανεισπνοής ISO/SEV</t>
  </si>
  <si>
    <t>Contamination of LeoLyzer cuvette</t>
  </si>
  <si>
    <t>Επιμόλυνση της κυβέτας LeoLyzer</t>
  </si>
  <si>
    <t>Performing a LeoLyzer zero adjustment</t>
  </si>
  <si>
    <t>Εκτέλεση μηδενικής προσαρμογής του LeoLyzer</t>
  </si>
  <si>
    <t>inISO high</t>
  </si>
  <si>
    <t>inISO υψηλό</t>
  </si>
  <si>
    <t>inISO concentration &gt; Alarm limit</t>
  </si>
  <si>
    <t>Συγκέντρωση inISO &gt; Όριο συναγερμού</t>
  </si>
  <si>
    <t>inISO low</t>
  </si>
  <si>
    <t>inISO χαμηλό</t>
  </si>
  <si>
    <t>inISO concentration &lt; Alarm limit</t>
  </si>
  <si>
    <t>Συγκέντρωση inISO &lt; Όριο συναγερμού</t>
  </si>
  <si>
    <t>exISO high</t>
  </si>
  <si>
    <t>exISO υψηλό</t>
  </si>
  <si>
    <t>exISO concentration &gt; Alarm limit</t>
  </si>
  <si>
    <t>Συγκέντρωση exISO &gt; Όριο συναγερμού</t>
  </si>
  <si>
    <t>exISO low</t>
  </si>
  <si>
    <t>exISO χαμηλό</t>
  </si>
  <si>
    <t>exISO concentration &lt; Alarm limit</t>
  </si>
  <si>
    <t>Συγκέντρωση exISO &lt; Όριο συναγερμού</t>
  </si>
  <si>
    <t>The basic parameters Resistance and Compliance cannot be determined</t>
  </si>
  <si>
    <t>Οι βασικές παράμετροι αντίσταση και ευενδοτότητα δεν μπορούν να προσδιοριστούν</t>
  </si>
  <si>
    <t>The set diameter of the tube for correctness</t>
  </si>
  <si>
    <t>Τη ρυθμισμένη διάμετρο σωλήνα για την ορθότητά της</t>
  </si>
  <si>
    <t>The breathing circuit and tube have no leaks</t>
  </si>
  <si>
    <t>Ότι το αναπνευστικό κύκλωμα και ο σωλήνας δεν παρουσιάζουν διαρροές</t>
  </si>
  <si>
    <t>The breathing circuit and tube are not kinked</t>
  </si>
  <si>
    <t>Ότι το αναπνευστικό κύκλωμα και ο σωλήνας δεν παρουσιάζουν συστροφές</t>
  </si>
  <si>
    <t>If this error occurs frequently, the ventilation mode should be changed</t>
  </si>
  <si>
    <t>Σε περίπτωση που αυτό το σφάλμα προκύπτει συχνά, επιλέξτε μια άλλη μέθοδο αερισμού</t>
  </si>
  <si>
    <t>Decide:</t>
  </si>
  <si>
    <t>Αποφασίστε:</t>
  </si>
  <si>
    <t>PAPS implausible</t>
  </si>
  <si>
    <t>PAPS αναξιόπιστο</t>
  </si>
  <si>
    <t>Resistance und Compliance implausible.</t>
  </si>
  <si>
    <t>Αντίσταση και ευενδοτότητα αναξιόπιστα</t>
  </si>
  <si>
    <t>Resistance low</t>
  </si>
  <si>
    <t>Αντίσταση χαμηλή</t>
  </si>
  <si>
    <t>Respiratory resistance is low.</t>
  </si>
  <si>
    <t>Η αντίσταση αναπνοής είναι χαμηλή.</t>
  </si>
  <si>
    <t>Resistance high</t>
  </si>
  <si>
    <t>Αντίσταση υψηλή</t>
  </si>
  <si>
    <t>Respiratory resistance is high.</t>
  </si>
  <si>
    <t>Η αντίσταση αναπνοής είναι υψηλή.</t>
  </si>
  <si>
    <t>The ventilation volume is in a safe range for the patient</t>
  </si>
  <si>
    <t>Ο όγκος αερισμού βρίσκεται σε ένα ασφαλές εύρος για τον ασθενή</t>
  </si>
  <si>
    <t>Deactivate pneumatic nebulization</t>
  </si>
  <si>
    <t>Απενεργοποίηση νεφελοποίησης πεπιεσμένου αέρα</t>
  </si>
  <si>
    <t>Change the ventilation mode</t>
  </si>
  <si>
    <t>Αλλαγή μεθόδου αερισμού</t>
  </si>
  <si>
    <t>Decide if measured values are not in a safe range for the patient:</t>
  </si>
  <si>
    <t>Αποφασίστε αν οι τιμές μέτρησης δεν βρίσκονται εντός ενός ασφαλούς εύρους για τον ασθενή:</t>
  </si>
  <si>
    <t>Pneumatic nebulization active</t>
  </si>
  <si>
    <t>Νεφελοποίηση πεπιεσμένου αέρα ενεργή</t>
  </si>
  <si>
    <t>In volume-controlled ventilation modes, pneumatic nebulization can impact the set tidal volume and oxygen concentration.</t>
  </si>
  <si>
    <t>Σε μεθόδους αερισμού προκαθορισμένου όγκου, η νεφελοποίηση πεπιεσμένου αέρα μπορεί να επηρεάσει τον ρυθμισμένο αναπνεόμενο όγκο και τη συγκέντρωση οξυγόνου.</t>
  </si>
  <si>
    <t>As long as the signal is low, no SpO2 measured values are displayed</t>
  </si>
  <si>
    <t>Εφόσον το σήμα είναι χαμηλό, δεν εμφανίζονται στην οθόνη τιμές μέτρησης του SpO2</t>
  </si>
  <si>
    <t>Ventilation is continued with the last valid O2 value</t>
  </si>
  <si>
    <t>Ο αερισμός συνεχίζει με την τελευταία έγκυρη τιμή O2</t>
  </si>
  <si>
    <t>That the sensor is positioned correctly</t>
  </si>
  <si>
    <t>Ότι ο αισθητήρας έχει τοποθετηθεί σωστά</t>
  </si>
  <si>
    <t>That the patient's skin is not pigmented too strong</t>
  </si>
  <si>
    <t>Ότι δεν είναι υπερβολικά έντονη η μελάγχρωση του δέρματος</t>
  </si>
  <si>
    <t>Consider to stop automatic O2 control.</t>
  </si>
  <si>
    <t>Εξετάστε το ενδεχόμενο να διακόψετε τον αυτόματο έλεγχο O2.</t>
  </si>
  <si>
    <t>O2 control stopped</t>
  </si>
  <si>
    <t>Ο έλεγχος O2 σταμάτησε</t>
  </si>
  <si>
    <t>SpO2 signal is low.</t>
  </si>
  <si>
    <t>Το σήμα SpO2 είναι χαμηλό.</t>
  </si>
  <si>
    <t>Adjusting alarm limits or ventilation settings</t>
  </si>
  <si>
    <t>Προσαρμογή ορίων συναγερμού ή των ρυθμίσεων αερισμού</t>
  </si>
  <si>
    <t>SpO2 ctrl. high</t>
  </si>
  <si>
    <t>Έλεγ. SpO2 υψηλός</t>
  </si>
  <si>
    <t>SpO2 &gt; SpO2 control high.</t>
  </si>
  <si>
    <t>SpO2 &gt; έλεγ. SpO2 υψηλός.</t>
  </si>
  <si>
    <t>SpO2 ctrl. low</t>
  </si>
  <si>
    <t>Έλεγ. SpO2 χαμηλός</t>
  </si>
  <si>
    <t>SpO2 &lt; SpO2 control low.</t>
  </si>
  <si>
    <t>SpO2 &lt; έλεγ. SpO2 χαμηλός.</t>
  </si>
  <si>
    <t>O2 ctrl. high</t>
  </si>
  <si>
    <t>Έλεγ. O2 υψηλός</t>
  </si>
  <si>
    <t>O2 &gt; O2 control high.</t>
  </si>
  <si>
    <t>O2 &gt; έλεγ. O2 υψηλός.</t>
  </si>
  <si>
    <t>O2 ctrl. low</t>
  </si>
  <si>
    <t>Έλεγ. O2 χαμηλός</t>
  </si>
  <si>
    <t>O2 &lt; O2 control low.</t>
  </si>
  <si>
    <t>O2 &lt; έλεγ. O2 χαμηλός.</t>
  </si>
  <si>
    <t>Some alarms deactivated</t>
  </si>
  <si>
    <t>Μερικοί συναγερμοί είναι απενεργοποιημένοι</t>
  </si>
  <si>
    <t>Some of the alarms and alarm limits are deactivated.</t>
  </si>
  <si>
    <t>Μερικοί συναγερμοί και όρια συναγερμού είναι απενεργοποιημένα.</t>
  </si>
  <si>
    <t>inSEV high</t>
  </si>
  <si>
    <t>inSEV υψηλό</t>
  </si>
  <si>
    <t>inSEV concentration &gt; Alarm limit</t>
  </si>
  <si>
    <t>Συγκέντρωση inSEV &gt; Όριο συναγερμού</t>
  </si>
  <si>
    <t>inSEV low</t>
  </si>
  <si>
    <t>inSEV χαμηλό</t>
  </si>
  <si>
    <t>inSEV concentration &lt; Alarm limit</t>
  </si>
  <si>
    <t>Συγκέντρωση inSEV &lt; Όριο συναγερμού</t>
  </si>
  <si>
    <t>Contamination of Leolyzer cuvette</t>
  </si>
  <si>
    <t>exSEV high</t>
  </si>
  <si>
    <t>exSEV υψηλό</t>
  </si>
  <si>
    <t>exSEV concentration &gt; Alarm limit</t>
  </si>
  <si>
    <t>Συγκέντρωση exSEV &gt; Όριο συναγερμού</t>
  </si>
  <si>
    <t>exSEV low</t>
  </si>
  <si>
    <t>exSEV χαμηλό</t>
  </si>
  <si>
    <t>exSEV concentration &lt; Alarm limit</t>
  </si>
  <si>
    <t>Συγκέντρωση exSEV &lt; Όριο συναγερμού</t>
  </si>
  <si>
    <t>Re-evaluate and adapt alarm limits</t>
  </si>
  <si>
    <t>Επαναξιολόγηση και προσαρμογή ορίων συναγερμού</t>
  </si>
  <si>
    <t>Alarm limits have been reset</t>
  </si>
  <si>
    <t xml:space="preserve">Πραγματοποιήθηκε επαναφορά των ορίων συναγερμού </t>
  </si>
  <si>
    <t>Alarm limits have been reset to default after bronchoscopy mode was stopped.</t>
  </si>
  <si>
    <t>Πραγματοποιήθηκε επαναφορά των ορίων συναγερμού στις προεπιλογές αφού σταμάτησε η λειτουργία βρογχοσκόπησης.</t>
  </si>
  <si>
    <t>A redundant sensor is defective</t>
  </si>
  <si>
    <t>Ένας εφεδρικός αισθητήρας είναι ελαττωματικός</t>
  </si>
  <si>
    <t>The accuracy of low readings can be affected</t>
  </si>
  <si>
    <t>Οι χαμηλές τιμές που εμφανίζονται πιθανόν να μην είναι ακριβείς</t>
  </si>
  <si>
    <t>Ventilator is operating safely.</t>
  </si>
  <si>
    <t>Ο αναπνευστήρας λειτουργεί με ασφάλεια.</t>
  </si>
  <si>
    <t>O2 flow error</t>
  </si>
  <si>
    <t>Σφάλμα ροής O2</t>
  </si>
  <si>
    <t>The O2 flow sensor system is defective</t>
  </si>
  <si>
    <t>Το σύστημα αισθητήρα ροής O2 είναι ελαττωματικό</t>
  </si>
  <si>
    <t>Ventilation is now only possible with air</t>
  </si>
  <si>
    <t>Ο αερισμός μπορεί να πραγματοποιηθεί μόνο με αέρα</t>
  </si>
  <si>
    <t>O2 concentration</t>
  </si>
  <si>
    <t>Συγκέντρωση O2</t>
  </si>
  <si>
    <t>Monitor:</t>
  </si>
  <si>
    <t>Παρακολουθήστε:</t>
  </si>
  <si>
    <t>Put the ventilator out of service</t>
  </si>
  <si>
    <t>Θέστε εκτός λειτουργίας τον αναπνευστήρα</t>
  </si>
  <si>
    <t>Continue ventilation with another ventilator</t>
  </si>
  <si>
    <t>Συνεχίστε τον αερισμό με έναν άλλον αναπνευστήρα</t>
  </si>
  <si>
    <t>If ventilation with low oxygen is a hazard:</t>
  </si>
  <si>
    <t>Αν ο αερισμός με λίγο οξυγόνο αποτελεί κίνδυνο:</t>
  </si>
  <si>
    <t>O2 flow sensor error</t>
  </si>
  <si>
    <t>Σφάλμα αισθητήρα ροής O2</t>
  </si>
  <si>
    <t>Air flow error</t>
  </si>
  <si>
    <t>Σφάλμα ροής αέρα</t>
  </si>
  <si>
    <t>The air flow sensor system is defective</t>
  </si>
  <si>
    <t>Το σύστημα αισθητήρα ροής αέρα είναι ελαττωματικό</t>
  </si>
  <si>
    <t>Ventilation is now only possible with oxygen</t>
  </si>
  <si>
    <t>Ο αερισμός μπορεί να πραγματοποιηθεί μόνο με οξυγόνο</t>
  </si>
  <si>
    <t>If pure oxygen is a hazard:</t>
  </si>
  <si>
    <t>Αν το καθαρό οξυγόνο αποτελεί κίνδυνο:</t>
  </si>
  <si>
    <t>Air flow sensor error</t>
  </si>
  <si>
    <t>Σφάλμα αισθητήρα ροής αέρα</t>
  </si>
  <si>
    <t>All Paux functions are disabled</t>
  </si>
  <si>
    <t>Όλες οι λειτουργίες Paux είναι απενεργοποιημένες</t>
  </si>
  <si>
    <t>Other device functions are not affected</t>
  </si>
  <si>
    <t>Οι λοιπές λειτουργίες δεν επηρεάζονται</t>
  </si>
  <si>
    <t>Paux reservoir pressure error</t>
  </si>
  <si>
    <t>Σφάλμα πίεσης δοχείου Paux</t>
  </si>
  <si>
    <t>Paux reservoir - Defective pressure sensor</t>
  </si>
  <si>
    <t>Αισθητήρας πίεσης δοχείου Paux ελαττωματικός</t>
  </si>
  <si>
    <t>The O2 flow is limited to 80 l/min</t>
  </si>
  <si>
    <t>Η ροή O2 περιορίζεται σε 80&amp;'A0;l/min</t>
  </si>
  <si>
    <t>Disconnect the patient from this ventilator</t>
  </si>
  <si>
    <t>Αποσυνδέστε τον ασθενή από αυτόν τον αναπνευστήρα</t>
  </si>
  <si>
    <t>if ventilation with low oxygen is a hazard:</t>
  </si>
  <si>
    <t>The air flow is limited to 80 l/min</t>
  </si>
  <si>
    <t>Η ροή αέρα περιορίζεται σε 80&amp;'A0;l/min</t>
  </si>
  <si>
    <t>Inspiratory flow sensor error</t>
  </si>
  <si>
    <t>Σφάλμα αισθητήρα εισπνευστικής ροής</t>
  </si>
  <si>
    <t>The expiratory flow is only measured up to 80 l/min</t>
  </si>
  <si>
    <t>Η εκπνευστική ροή μετριέται μόνο έως 80 l/min</t>
  </si>
  <si>
    <t>The tidal and minute volume displayed may be incorrect</t>
  </si>
  <si>
    <t>Ο προβαλλόμενος αναπνεόμενος όγκος και ο προβαλλόμενος κατά λεπτό όγκος ενδέχεται να είναι ανακριβείς</t>
  </si>
  <si>
    <t>Exp. flow error</t>
  </si>
  <si>
    <t>Σφάλμα εκπν. ροής</t>
  </si>
  <si>
    <t>The expiratory flow sensor system is defective</t>
  </si>
  <si>
    <t>Το σύστημα αισθητήρα εκπνευστικής ροής είναι ελαττωματικό</t>
  </si>
  <si>
    <t>Tidal and minute volume cannot be measured</t>
  </si>
  <si>
    <t>Δε μπορεί να μετρηθεί ο αναπνεόμενος όγκος και ο κατά λεπτό όγκος</t>
  </si>
  <si>
    <t>Ventilator now operates in emergency ventilation mode</t>
  </si>
  <si>
    <t>Ο αναπνευστήρας λειτουργεί τώρα σε μέθοδο αερισμού έκτακτης ανάγκης</t>
  </si>
  <si>
    <t>If emergency ventilation mode is a hazard:</t>
  </si>
  <si>
    <t>αν η μέθοδος αερισμού έκτακτης ανάγκης αποτελεί κίνδυνο:</t>
  </si>
  <si>
    <t>Expiratory flow sensor error</t>
  </si>
  <si>
    <t>Αισθητήρας εκπνευστικής ροής ελαττωματικός</t>
  </si>
  <si>
    <t>The expiratory pressure sensor is defective</t>
  </si>
  <si>
    <t>Ο αισθητήρας εκπνευστικής πίεσης είναι ελαττωματικός</t>
  </si>
  <si>
    <t>Patient pressure is measured and controlled only by the inspiratory pressure sensor</t>
  </si>
  <si>
    <t>Η πίεση ασθενούς μετριέται και ελέγχεται μόνο από τον αισθητήρα εισπνευστικής πίεσης</t>
  </si>
  <si>
    <t>Exp. pressure error</t>
  </si>
  <si>
    <t>Σφάλμα εκπν. πίεση</t>
  </si>
  <si>
    <t>Safe operation cannot be guaranteed</t>
  </si>
  <si>
    <t>Δεν είναι διασφαλισμένη η ασφαλής λειτουργία</t>
  </si>
  <si>
    <t>Do immediately:</t>
  </si>
  <si>
    <t>Άμεση αντιμετώπιση:</t>
  </si>
  <si>
    <t>Expiratory pressure sensor error</t>
  </si>
  <si>
    <t>The Paux1 function is disabled</t>
  </si>
  <si>
    <t>Η λειτουργία Paux1 είναι απενεργοποιημένη</t>
  </si>
  <si>
    <t>Paux1 pressure error</t>
  </si>
  <si>
    <t>Σφάλμα πίεσης Paux1</t>
  </si>
  <si>
    <t>Paux1 pressure sensor error</t>
  </si>
  <si>
    <t>Αισθητήρας πίεσης Paux1 ελαττωματικός</t>
  </si>
  <si>
    <t>The inspiratory pressure sensor is defective</t>
  </si>
  <si>
    <t>Ο αισθητήρας εισπνευστικής πίεσης είναι ελαττωματικός</t>
  </si>
  <si>
    <t>Patient pressure is measured and controlled only by the expiratory pressure sensor</t>
  </si>
  <si>
    <t>Η πίεση ασθενούς μετριέται και ελέγχεται μόνο από τον αισθητήρα εκπνευστικής πίεσης</t>
  </si>
  <si>
    <t>Insp. pressure error</t>
  </si>
  <si>
    <t>Σφάλμα εισπν. πίεσης</t>
  </si>
  <si>
    <t>Inspiratory pressure sensor error</t>
  </si>
  <si>
    <t>Αισθητήρας εισπνευστικής πίεσης ελαττωματικός</t>
  </si>
  <si>
    <t>The Paux2 function is disabled</t>
  </si>
  <si>
    <t>Η λειτουργία Paux2 είναι απενεργοποιημένη</t>
  </si>
  <si>
    <t>Paux2 pressure error</t>
  </si>
  <si>
    <t>Σφάλμα πίεσης Paux2</t>
  </si>
  <si>
    <t>Paux2 pressure sensor error</t>
  </si>
  <si>
    <t>Σφάλμα αισθητήρα πίεσης Paux2</t>
  </si>
  <si>
    <t>The pressure of the O2 supply is not monitored</t>
  </si>
  <si>
    <t>Η πίεση παροχής O2 δεν παρακολουθείται</t>
  </si>
  <si>
    <t>Failure of O2 gas supply is only detected in case of flow deviation</t>
  </si>
  <si>
    <t>Τυχόν διακοπή της παροχής O2 αναγνωρίζεται μόνο σε περίπτωση αποκλίνουσας ροής</t>
  </si>
  <si>
    <t>O2 inlet pressure</t>
  </si>
  <si>
    <t>Πίεση εισόδου O2</t>
  </si>
  <si>
    <t>O2 inlet pressure sensor error</t>
  </si>
  <si>
    <t>Σφάλμα αισθητήρα πίεσης εισόδου O2</t>
  </si>
  <si>
    <t>The pressure of the air supply is not monitored</t>
  </si>
  <si>
    <t>Η πίεση παροχής AIR δεν παρακολουθείται</t>
  </si>
  <si>
    <t>Failure of air supply is only detected in case of flow deviation</t>
  </si>
  <si>
    <t>Μια διακοπή της παροχής AIR αναγνωρίζεται μόνο σε περίπτωση αποκλίνουσας ροής</t>
  </si>
  <si>
    <t>Air inlet pressure</t>
  </si>
  <si>
    <t>Πίεση εισόδου αέρα</t>
  </si>
  <si>
    <t>Air inlet pressure sensor error</t>
  </si>
  <si>
    <t>Σφάλμα αισθητήρα πίεσης εισόδου αέρα</t>
  </si>
  <si>
    <t>The condition of the turbine intake filter is not monitored</t>
  </si>
  <si>
    <t>Η κατάσταση του φίλτρου αναρρόφησης της τουρμπίνας δεν παρακολουθείται</t>
  </si>
  <si>
    <t>A faulty intake filter can cause turbine malfunctions</t>
  </si>
  <si>
    <t>Ένα ελαττωματικό φίλτρο αναρρόφησης μπορεί να προκαλέσει δυσλειτουργία της τουρμπίνας</t>
  </si>
  <si>
    <t>That the filter is inserted</t>
  </si>
  <si>
    <t>Ότι έχει τοποθετηθεί το φίλτρο</t>
  </si>
  <si>
    <t>That the filter is clean</t>
  </si>
  <si>
    <t>Ότι το φίλτρο είναι καθαρό</t>
  </si>
  <si>
    <t>Check visually every day:</t>
  </si>
  <si>
    <t>Ελέγχετε καθημερινά:</t>
  </si>
  <si>
    <t>Filter pressure error</t>
  </si>
  <si>
    <t>Σφάλμα πίεσης φίλτρου</t>
  </si>
  <si>
    <t>Filter pressure sensor error</t>
  </si>
  <si>
    <t>Σφάλμα αισθητήρα πίεσης φίλτρου</t>
  </si>
  <si>
    <t>A redundant sensor is defective.</t>
  </si>
  <si>
    <t>Ένας εφεδρικός αισθητήρας είναι ελαττωματικός.</t>
  </si>
  <si>
    <t>The oxygen flow is limited to 80 l/min</t>
  </si>
  <si>
    <t>Η ροή οξυγόνου περιορίζεται σε 80&amp;'A0;l/min</t>
  </si>
  <si>
    <t>Air flow is limited to 80 l/min</t>
  </si>
  <si>
    <t>The air flow sensor system is defective.</t>
  </si>
  <si>
    <t>Insp. flow error</t>
  </si>
  <si>
    <t>Σφάλμα εισπν. ροής</t>
  </si>
  <si>
    <t>Other device functions are not affected.</t>
  </si>
  <si>
    <t>Οι λοιπές λειτουργίες δεν επηρεάζονται.</t>
  </si>
  <si>
    <t>O2 Flow sensor error</t>
  </si>
  <si>
    <t>Αισθητήρας ροής O2 ελαττωματικός</t>
  </si>
  <si>
    <t>Ventilator now operates in emergency ventilation mode.</t>
  </si>
  <si>
    <t>Ο αναπνευστήρας λειτουργεί τώρα σε μέθοδο αερισμού έκτακτης ανάγκης.</t>
  </si>
  <si>
    <t>Ventilator operates in emergency ventilation mode</t>
  </si>
  <si>
    <t>Ο αναπνευστήρας λειτουργεί σε μέθοδο αερισμού έκτακτης ανάγκης</t>
  </si>
  <si>
    <t>Two redundant sensors measure implausible values</t>
  </si>
  <si>
    <t>Δύο εφεδρικοί αισθητήρες δίνουν αναξιόπιστες τιμές μέτρησης</t>
  </si>
  <si>
    <t>The accuracy of the measured values may be impaired</t>
  </si>
  <si>
    <t>Οι τιμές μέτρησης πιθανόν δεν είναι ακριβείς</t>
  </si>
  <si>
    <t>Sensor voltage</t>
  </si>
  <si>
    <t>Τάση αισθητήρων</t>
  </si>
  <si>
    <t>Sensor voltage error</t>
  </si>
  <si>
    <t>Τάση των αισθητήρων ελαττωματική</t>
  </si>
  <si>
    <t>This error does not affect the ventilation function</t>
  </si>
  <si>
    <t>Αυτό το σφάλμα δεν επηρεάζει τη λειτουργία αερισμού</t>
  </si>
  <si>
    <t>The control unit was automatically restarted.</t>
  </si>
  <si>
    <t>Έγινε αυτόματη επανεκκίνηση της μονάδας ελέγχου.</t>
  </si>
  <si>
    <t>The connection cable to the ventilator is intact</t>
  </si>
  <si>
    <t>Το καλώδιο σύνδεσης στον αναπνευστήρα είναι άθικτο</t>
  </si>
  <si>
    <t>The connector is securely plugged into the ventilator unit</t>
  </si>
  <si>
    <t>Το βύσμα είναι σταθερά συνδεδεμένο στη μονάδα αναπνευστήρα</t>
  </si>
  <si>
    <t>Check that:</t>
  </si>
  <si>
    <t>Ελέγξτε, ότι:</t>
  </si>
  <si>
    <t>Control unit</t>
  </si>
  <si>
    <t>Μονάδα ελέγχου</t>
  </si>
  <si>
    <t>The internal communication with the control unit is disturbed.</t>
  </si>
  <si>
    <t>Η εσωτερική επικοινωνία με τη μονάδα ελέγχου έχει διαταραχθεί.</t>
  </si>
  <si>
    <t>The fan in the control unit now runs at max speed</t>
  </si>
  <si>
    <t>Ο ανεμιστήρας στη μονάδα ελέγχου λειτουργεί τώρα με μεγ. ταχύτητα</t>
  </si>
  <si>
    <t>Temperature sensor</t>
  </si>
  <si>
    <t>Αισθητήρας θερμοκρασίας</t>
  </si>
  <si>
    <t>The temperature sensor in the control unit is defective.</t>
  </si>
  <si>
    <t>Ο αισθητήρας θερμοκρασίας της μονάδας ελέγχου είναι ελαττωματικός.</t>
  </si>
  <si>
    <t>The control unit may work slower</t>
  </si>
  <si>
    <t>Η μονάδα ελέγχου λειτουργεί ενδεχομένως πιο αργά</t>
  </si>
  <si>
    <t>-If the temperature gets too high, the control unit will switch off</t>
  </si>
  <si>
    <t>Σε περίπτωση υπερβολικά υψηλής θερμοκρασίας απενεργοποιείται η μονάδα ελέγχου</t>
  </si>
  <si>
    <t>The room temperature is not too high</t>
  </si>
  <si>
    <t>Η θερμοκρασία περιβάλλοντος δεν είναι υπερβολικά υψηλή</t>
  </si>
  <si>
    <t>The control unit is not covered by blankets</t>
  </si>
  <si>
    <t>Η μονάδα ελέγχου δεν είναι καλυμμένη</t>
  </si>
  <si>
    <t>There is enough free space around the control unit for heat dissipation</t>
  </si>
  <si>
    <t>Υπάρχει επαρκής χώρος γύρω από τη μονάδα ελέγχου για τον διασκορπισμό θερμότητας</t>
  </si>
  <si>
    <t>The temperature in the control unit is outside the operating range.</t>
  </si>
  <si>
    <t>Η θερμοκρασία στη μονάδα ελέγχου βρίσκεται εκτός του εύρους λειτουργίας.</t>
  </si>
  <si>
    <t>The fan within the control unit is defective</t>
  </si>
  <si>
    <t>Ο ανεμιστήρας στη μονάδα ελέγχου είναι ελαττωματικός</t>
  </si>
  <si>
    <t>Fan failure</t>
  </si>
  <si>
    <t>Αστοχία ανεμιστήρα</t>
  </si>
  <si>
    <t>The fan sensor or the fan is defective.</t>
  </si>
  <si>
    <t>Ο αισθητήρας στον ανεμιστήρα είναι ελαττωματικός.</t>
  </si>
  <si>
    <t>The loudspeaker cannot generate the acoustic alarms</t>
  </si>
  <si>
    <t>Το ηχείο δεν μπορεί να δώσει ηχητικό συναγερμό</t>
  </si>
  <si>
    <t>Now the buzzer in the ventilator unit generates the acoustic alarm</t>
  </si>
  <si>
    <t>Ο ηχητικός συναγερμός πραγματοποιείται τώρα μέσω του βομβητή στη μονάδα αναπνευστήρα</t>
  </si>
  <si>
    <t>Loudspeaker error</t>
  </si>
  <si>
    <t>Σφάλμα ηχείου</t>
  </si>
  <si>
    <t>The loudspeaker in the control unit is defective.</t>
  </si>
  <si>
    <t>Το ηχείο της μονάδας ελέγχου είναι ελαττωματικό.</t>
  </si>
  <si>
    <t>The alarm indicators of the control unit cannot generate the visual alarms</t>
  </si>
  <si>
    <t>Οι ενδείξεις συναγερμού της μονάδας αναπνευστήρα δεν μπορούν να δείξουν κανέναν οπτικό συναγερμό</t>
  </si>
  <si>
    <t>Now the display and the ventilator unit generate the visual alarms</t>
  </si>
  <si>
    <t>Ο οπτικός συναγερμός πραγματοποιείται τώρα μέσω της οθόνης και της μονάδας αναπνευστήρα</t>
  </si>
  <si>
    <t>Visual alarm</t>
  </si>
  <si>
    <t>Οπτικός συναγερμός</t>
  </si>
  <si>
    <t>The alarm indicators of the control unit failed.</t>
  </si>
  <si>
    <t>Αστοχία των ενδείξεων συναγερμού στη μονάδα ελέγχου.</t>
  </si>
  <si>
    <t>Ventilation will continue during change of control unit</t>
  </si>
  <si>
    <t>Ο αερισμός δεν διακόπτεται από την αντικατάσταση της μονάδας ελέγχου</t>
  </si>
  <si>
    <t>Exchange the control unit</t>
  </si>
  <si>
    <t>Αντικαταστήστε τη μονάδα ελέγχου</t>
  </si>
  <si>
    <t>Do the following:</t>
  </si>
  <si>
    <t>Περαιτέρω διαδικασία:</t>
  </si>
  <si>
    <t>Switching off Cuffscout to access the listed menus and functions</t>
  </si>
  <si>
    <t>Να απενεργοποιήσετε το Cuffscout, για να μπορείτε να αποκτήσετε πρόσβαση στα αναφερόμενα μενού και λειτουργίες</t>
  </si>
  <si>
    <t>The new control unit will initialize automatically.</t>
  </si>
  <si>
    <t>Η αρχικοποίηση της νέας μονάδας ελέγχου γίνεται αυτόματα.</t>
  </si>
  <si>
    <t>The backlight of the control unit is defective.</t>
  </si>
  <si>
    <t>Ο φωτισμός φόντου της μονάδας ελέγχου είναι ελαττωματικός.</t>
  </si>
  <si>
    <t>Power failure</t>
  </si>
  <si>
    <t>Αστοχία ισχύος</t>
  </si>
  <si>
    <t>The internal power supply of the control unit is defective.</t>
  </si>
  <si>
    <t>Η εσωτερική παροχή ισχύος της μονάδας ελέγχου είναι ελαττωματική.</t>
  </si>
  <si>
    <t>Sensor cannot be activated</t>
  </si>
  <si>
    <t>Ο αισθητήρας δεν μπορεί να ενεργοποιηθεί</t>
  </si>
  <si>
    <t>SpO2 sensor defective</t>
  </si>
  <si>
    <t>Αισθητήρας SpO2 ελαττωματικός</t>
  </si>
  <si>
    <t>The SpO2 sensor reports an error or is missing.</t>
  </si>
  <si>
    <t>Ο αισθητήρας SpO2 αναφέρει σφάλμα ή δεν υπάρχει.</t>
  </si>
  <si>
    <t>The SpO2 signal is not high enough so that the measured values could be implausible</t>
  </si>
  <si>
    <t>Η ένταση σήματος SpO2 δεν επαρκεί. Οι τιμές μέτρησης είναι ενδεχομένως αναξιόπιστες</t>
  </si>
  <si>
    <t>That the sensor position is correctly on the finger</t>
  </si>
  <si>
    <t>Ότι ο αισθητήρας εφαρμόζει σωστά στο δάκτυλο</t>
  </si>
  <si>
    <t>That the skin is not too strongly pigmented</t>
  </si>
  <si>
    <t>If alarm recurs or persists:</t>
  </si>
  <si>
    <t>SpO2 signal quality low</t>
  </si>
  <si>
    <t>Κακή ποιότητα σήματος SpO2</t>
  </si>
  <si>
    <t>The SpO2 sensor has a bad signal quality.</t>
  </si>
  <si>
    <t>Ο αισθητήρας SpO2 δίνει κακή ποιότητα σήματος.</t>
  </si>
  <si>
    <t>Disconnect patient from ventilator</t>
  </si>
  <si>
    <t>Αποσυνδέστε τον ασθενή από τον αναπνευστήρα</t>
  </si>
  <si>
    <t>Internal fault</t>
  </si>
  <si>
    <t>No communication between ventilator unit and power supply module.</t>
  </si>
  <si>
    <t>Δεν υπάρχει επικοινωνία μεταξύ της μονάδας αναπνευστήρα και της μονάδας παροχής ισχύος.</t>
  </si>
  <si>
    <t>Restore mains power supply</t>
  </si>
  <si>
    <t>Επαναφέρετε την παροχή ρεύματος</t>
  </si>
  <si>
    <t>Mains plug is connected</t>
  </si>
  <si>
    <t>Το βύσμα του δικτύου παροχής είναι συνδεδεμένο</t>
  </si>
  <si>
    <t>Power supply is given</t>
  </si>
  <si>
    <t>Υπάρχει παροχή ρεύματος δικτύου</t>
  </si>
  <si>
    <t>If required:</t>
  </si>
  <si>
    <t>Εφόσον απαιτείται:</t>
  </si>
  <si>
    <t>Mains failure</t>
  </si>
  <si>
    <t>Διακοπή ρεύματος</t>
  </si>
  <si>
    <t>Mains power failure occurred.</t>
  </si>
  <si>
    <t>Διεκόπη η παροχή ρεύματος.</t>
  </si>
  <si>
    <t>Safe operation in the event of a power failure cannot be guaranteed without the battery</t>
  </si>
  <si>
    <t>Δε μπορεί να διασφαλιστεί η ασφαλής λειτουργία σε περίπτωση ενδεχόμενης διακοπής ρεύματος χωρίς μπαταρία</t>
  </si>
  <si>
    <t>Insert battery</t>
  </si>
  <si>
    <t>Χρησιμοποιήστε μια μπαταρία</t>
  </si>
  <si>
    <t>No battery</t>
  </si>
  <si>
    <t>Χωρίς μπαταρία</t>
  </si>
  <si>
    <t>There is no battery available.</t>
  </si>
  <si>
    <t>Δεν υπάρχει διαθέσιμη μπαταρία.</t>
  </si>
  <si>
    <t>Replace battery &gt;I&lt;</t>
  </si>
  <si>
    <t>Αντικαταστήστε τη μπαταρία &gt;I&lt;</t>
  </si>
  <si>
    <t>Battery &gt;I&lt; defective</t>
  </si>
  <si>
    <t>Μπαταρία &gt;I&lt; ελαττωματική</t>
  </si>
  <si>
    <t>The battery in compartment &gt;I&lt; is defective.</t>
  </si>
  <si>
    <t>Η μπαταρία στο διαμέρισμα μπαταρίας &gt;I&lt; είναι ελαττωματική.</t>
  </si>
  <si>
    <t>Replace battery &gt;II&lt;</t>
  </si>
  <si>
    <t>Αντικαταστήστε τη μπαταρία &gt;II&lt;</t>
  </si>
  <si>
    <t>Battery &gt;II&lt; defective</t>
  </si>
  <si>
    <t>Μπαταρία &gt;II&lt; ελαττωματική</t>
  </si>
  <si>
    <t>The battery in compartment &gt;II&lt; is defective.</t>
  </si>
  <si>
    <t>Η μπαταρία στο διαμέρισμα μπαταρίας &gt;II&lt; είναι ελαττωματική.</t>
  </si>
  <si>
    <t>Additional functions may be disabled</t>
  </si>
  <si>
    <t>Οι πρόσθετες λειτουργίες ενδέχεται να είναι απενεργοποιημένες</t>
  </si>
  <si>
    <t>Battery overload</t>
  </si>
  <si>
    <t>Υπερφόρτιση μπαταρίας</t>
  </si>
  <si>
    <t>The battery is overloaded.</t>
  </si>
  <si>
    <t>Υπήρξε υπερφόρτιση της μπαταρίας.</t>
  </si>
  <si>
    <t>Power supply overload</t>
  </si>
  <si>
    <t>Υπερφόρτιση δικτύου</t>
  </si>
  <si>
    <t>The power supply is overloaded.</t>
  </si>
  <si>
    <t>Υπάρχει υπερφόρτιση του δικτύου παροχής ρεύματος.</t>
  </si>
  <si>
    <t>Battery power is on reserve capacity</t>
  </si>
  <si>
    <t>Η μπαταρία λειτουργεί με ελάχιστο απόθεμα</t>
  </si>
  <si>
    <t>Remaining ventilation time is less than 15 minutes</t>
  </si>
  <si>
    <t>Η υπολειπόμενη διάρκεια αερισμού ανέρχεται σε λιγότερο από 15 λεπτά</t>
  </si>
  <si>
    <t>Install an additional battery in battery compartment &gt;II&lt;</t>
  </si>
  <si>
    <t>Τοποθετήστε ακόμα μία μπαταρία στο διαμέρισμα μπαταρίας &gt;II&lt;</t>
  </si>
  <si>
    <t>Do one of the following:</t>
  </si>
  <si>
    <t>Ακολουθήστε μία από τις δύο οδηγίες:</t>
  </si>
  <si>
    <t>Battery &gt;I&lt; discharged</t>
  </si>
  <si>
    <t>Μπαταρία &gt;I&lt; αποφόρτιση</t>
  </si>
  <si>
    <t>The battery in compartment &gt;I&lt; is discharged.</t>
  </si>
  <si>
    <t>Η μπαταρία στο διαμέρισμα μπαταρίας &gt;I&lt; έχει αποφορτιστεί.</t>
  </si>
  <si>
    <t>Remaining operating time on battery power is less than 15 minutes</t>
  </si>
  <si>
    <t>Η υπολειπόμενη διάρκεια λειτουργίας με τροφοδοσία μπαταρίας ανέρχεται σε λιγότερο από 15 λεπτά</t>
  </si>
  <si>
    <t>Install an additional battery in battery compartment &gt;I&lt;</t>
  </si>
  <si>
    <t>Τοποθετήστε ακόμα μία μπαταρία στο διαμέρισμα μπαταρίας &gt;I&lt;</t>
  </si>
  <si>
    <t>Battery &gt;II&lt; discharged</t>
  </si>
  <si>
    <t>Μπαταρία &gt;II&lt; αποφόρτιση</t>
  </si>
  <si>
    <t>The battery in compartment &gt;II&lt; is discharged.</t>
  </si>
  <si>
    <t>Η μπαταρία στο διαμέρισμα μπαταρίας &gt;II&lt; έχει αποφορτιστεί.</t>
  </si>
  <si>
    <t>The fan in the ventilator unit failed.</t>
  </si>
  <si>
    <t>Υπήρξε αστοχία του ανεμιστήρα στη μονάδα αναπνευστήρα.</t>
  </si>
  <si>
    <t>Device cannot be switched off</t>
  </si>
  <si>
    <t>Η συσκευή δεν μπορεί να απενεργοποιηθεί</t>
  </si>
  <si>
    <t>Disconnect the mains plug and</t>
  </si>
  <si>
    <t>Τραβήξτε το βύσμα και</t>
  </si>
  <si>
    <t>Remove the batteries</t>
  </si>
  <si>
    <t>Αφαιρέστε τις μπαταρίες</t>
  </si>
  <si>
    <t>To switch off ventilator:</t>
  </si>
  <si>
    <t>Για να απενεργοποιήσετε τον αναπνευστήρα:</t>
  </si>
  <si>
    <t>Communication error between ventilator unit and power supply module.</t>
  </si>
  <si>
    <t>Battery is connected correctly</t>
  </si>
  <si>
    <t>Η μπαταρία είναι σωστά συνδεδεμένη</t>
  </si>
  <si>
    <t>Battery temperature is not too high</t>
  </si>
  <si>
    <t>Η θερμοκρασία της μπαταρίας δεν είναι υπερβολικά υψηλή</t>
  </si>
  <si>
    <t>Reconnect battery &gt;I&lt;</t>
  </si>
  <si>
    <t>Συνδέστε και πάλι τη μπαταρία &gt;II&lt;</t>
  </si>
  <si>
    <t>Wait a few minutes until the battery has reinitialized itself and the charging process starts again automatically.</t>
  </si>
  <si>
    <t>Περιμένετε μερικά λεπτά μέχρι να πραγματοποιηθεί αρχικοποίηση και να ξεκινήσει αυτόματα η διαδικασία φόρτισης.</t>
  </si>
  <si>
    <t>Replace the battery in compartment &gt;I&lt;</t>
  </si>
  <si>
    <t>Αντικαταστήστε τη μπαταρία στο διαμέρισμα μπαταρίας &gt;I&lt;</t>
  </si>
  <si>
    <t>Battery electronics</t>
  </si>
  <si>
    <t>Ηλεκτρονικά στοιχεία μπαταρίας</t>
  </si>
  <si>
    <t>The battery &gt;I&lt; cannot be charged.</t>
  </si>
  <si>
    <t>Η μπαταρία &gt;I&lt; δε μπορεί να φορτιστεί.</t>
  </si>
  <si>
    <t>Reconnect battery &gt;II&lt;</t>
  </si>
  <si>
    <t>Replace the battery in compartment &gt;II&lt;</t>
  </si>
  <si>
    <t>Αντικαταστήστε τη μπαταρία στο διαμέρισμα μπαταρίας &gt;II&lt;</t>
  </si>
  <si>
    <t>The battery &gt;II&lt; cannot be charged.</t>
  </si>
  <si>
    <t>Η μπαταρία &gt;II&lt; δε μπορεί να φορτιστεί.</t>
  </si>
  <si>
    <t>The charging circuit of battery &gt;I&lt; is defective.</t>
  </si>
  <si>
    <t>Τα ηλεκτρονικά στοιχεία της μπαταρίας &gt;I&lt; είναι ελαττωματικά.</t>
  </si>
  <si>
    <t>Charging is not possible.</t>
  </si>
  <si>
    <t>Δεν είναι δυνατή η φόρτιση.</t>
  </si>
  <si>
    <t>The charging circuit of battery &gt;II&lt; is defective.</t>
  </si>
  <si>
    <t>Τα ηλεκτρονικά στοιχεία της μπαταρίας &gt;II&lt; είναι ελαττωματικά.</t>
  </si>
  <si>
    <t>Battery temperature</t>
  </si>
  <si>
    <t>Θερμοκρασία μπαταρίας</t>
  </si>
  <si>
    <t>The battery in compartment &gt;I&lt; is overheated.</t>
  </si>
  <si>
    <t>Η μπαταρία στο διαμέρισμα μπαταρίας &gt;I&lt; έχει υπερθερμανθεί.</t>
  </si>
  <si>
    <t>The battery in compartment &gt;II&lt; is overheated.</t>
  </si>
  <si>
    <t>Η μπαταρία στο διαμέρισμα μπαταρίας &gt;II&lt; έχει υπερθερμανθεί.</t>
  </si>
  <si>
    <t>Battery in compartment &gt;I&lt; will not be charged.</t>
  </si>
  <si>
    <t>Η μπαταρία στο διαμέρισμα μπαταρίας &gt;I&lt; δεν φορτίζεται.</t>
  </si>
  <si>
    <t>Make sure that the mains plug is connected</t>
  </si>
  <si>
    <t>Ελέγξτε ότι το βύσμα είναι συνδεδεμένο</t>
  </si>
  <si>
    <t>Insert battery in compartment &gt;II&lt;</t>
  </si>
  <si>
    <t>Τοποθετήστε μία μπαταρία στο διαμέρισμα μπαταρίας &gt;II&lt;</t>
  </si>
  <si>
    <t>Charging circuit failure.</t>
  </si>
  <si>
    <t>Ηλεκτρονικά στοιχεία μπαταρίας ελαττωματικά.</t>
  </si>
  <si>
    <t>Battery in compartment &gt;II&lt; will not be charged.</t>
  </si>
  <si>
    <t>Η μπαταρία στο διαμέρισμα μπαταρίας &gt;II&lt; δεν φορτίζεται.</t>
  </si>
  <si>
    <t>Replace the battery in compartment &gt;II&lt; or Insert battery in compartment &gt;I&lt;</t>
  </si>
  <si>
    <t>Αντικαταστήστε τη μπαταρία στο διαμέρισμα &gt;II&lt; ή εισαγάγετε μπαταρία στο διαμέρισμα &gt;I&lt;</t>
  </si>
  <si>
    <t>Ventilator cannot switch to backup battery</t>
  </si>
  <si>
    <t>Ο αναπνευστήρας δεν μπορεί να αλλάξει στην εφεδρική μπαταρία</t>
  </si>
  <si>
    <t>Ventilation is running on mains power only</t>
  </si>
  <si>
    <t>Ο αναπνευστήρας τροφοδοτείται μόνο με ρεύμα από το δίκτυο παροχής</t>
  </si>
  <si>
    <t>Battery electronics is defective.</t>
  </si>
  <si>
    <t>Τα ηλεκτρονικά στοιχεία μπαταρίας είναι ελαττωματικά.</t>
  </si>
  <si>
    <t>Batteries can't be charged</t>
  </si>
  <si>
    <t>Δεν είναι δυνατή η φόρτιση των μπαταριών</t>
  </si>
  <si>
    <t>The current measurement in the power supply module is implausible</t>
  </si>
  <si>
    <t>Η μέτρηση ρεύματος στη μονάδα παροχής ισχύος είναι αναξιόπιστη</t>
  </si>
  <si>
    <t>Internal monitoring of power supply is defective.</t>
  </si>
  <si>
    <t>Η εσωτερική παρακολούθηση της τροφοδοσίας ρεύματος είναι ελαττωματική.</t>
  </si>
  <si>
    <t>Water condensation may be inside the expiratory flow sensor</t>
  </si>
  <si>
    <t>Στον αισθητήρα εκπνευστικής ροής ενδέχεται να έχει συγκεντρωθεί συμπύκνωση</t>
  </si>
  <si>
    <t>Expiratory measuring values may be incorrect</t>
  </si>
  <si>
    <t>Οι τιμές μέτρησης της εκπνοής ενδέχεται να είναι ανακριβείς</t>
  </si>
  <si>
    <t>Expiratory flow sensor</t>
  </si>
  <si>
    <t>Αισθητήρας εκπνευστικής ροής</t>
  </si>
  <si>
    <t>The heater for the expiratory flow sensor is defective.</t>
  </si>
  <si>
    <t>Ο θερμαντήρας του αισθητήρα εκπνευστικής ροής είναι ελαττωματικός.</t>
  </si>
  <si>
    <t>Ambient temperature is within range</t>
  </si>
  <si>
    <t>Η θερμοκρασία περιβάλλοντος βρίσκεται εντός του εύρους λειτουργίας</t>
  </si>
  <si>
    <t>There are no external sources which are causing a temperature change</t>
  </si>
  <si>
    <t>Αποκλείστε την περίπτωση αύξησης της θερμοκρασίας λόγω εξωτερικών πηγών θερμότητας</t>
  </si>
  <si>
    <t>After transport:</t>
  </si>
  <si>
    <t>Μετά από μεταφορά:</t>
  </si>
  <si>
    <t>let the ventilator adapt to the environmental conditions</t>
  </si>
  <si>
    <t>Περιμένετε μέχρι να προσαρμοστεί ο αναπνευστήρας στις συνθήκες περιβάλλοντος</t>
  </si>
  <si>
    <t>Device temperature</t>
  </si>
  <si>
    <t>Θερμοκρασία συσκευής</t>
  </si>
  <si>
    <t>Temperature of expiratory flow sensor is outside the operating range.</t>
  </si>
  <si>
    <t>Η θερμοκρασία του αισθητήρα εκπνευστικής ροής βρίσκεται εκτός του εύρους λειτουργίας.</t>
  </si>
  <si>
    <t>Temperature of supplied gases are within operating range of ventilator</t>
  </si>
  <si>
    <t>Η θερμοκρασία των χορηγούμενων αερίων βρίσκεται εντός του εύρους λειτουργίας του αναπνευστήρα</t>
  </si>
  <si>
    <t>let the ventilator adapt to environmental conditions</t>
  </si>
  <si>
    <t>Temperature inside the gas mixer is outside the operating range.</t>
  </si>
  <si>
    <t>Η θερμοκρασία στο εσωτερικό του αναμείκτη αερίων βρίσκεται εκτός του εύρους λειτουργίας.</t>
  </si>
  <si>
    <t>Do not press the ON switch longer than 10 seconds</t>
  </si>
  <si>
    <t>Μην πιέζετε τον διακόπτη ενεργοποίησης (ON) για διάστημα μεγαλύτερο των 10 δευτερολέπτων</t>
  </si>
  <si>
    <t>On switch error</t>
  </si>
  <si>
    <t>Σφάλμα διακόπτη ενεργοποίησης</t>
  </si>
  <si>
    <t>The ON switch is stuck or was pressed too long.</t>
  </si>
  <si>
    <t>Ο διακόπτης ενεργοποίησης μαγκώνει ή πατήθηκε παρατεταμένα.</t>
  </si>
  <si>
    <t>The alarm indicators of the ventilator unit cannot generate the visual alarms</t>
  </si>
  <si>
    <t>Now the control unit generates the visual alarms</t>
  </si>
  <si>
    <t>Ο οπτικός συναγερμός πραγματοποιείται τώρα μέσω της μονάδας ελέγχου</t>
  </si>
  <si>
    <t>The alarm indicators of the ventilator unit failed.</t>
  </si>
  <si>
    <t>Υπήρξε αστοχία των ενδείξεων συναγερμού στη μονάδα αναπνευστήρα.</t>
  </si>
  <si>
    <t>Now the loudspeaker in the control unit generates the acoustic alarm</t>
  </si>
  <si>
    <t>Ο ακουστικός συναγερμός πραγματοποιείται τώρα μέσω του βομβητή στη μονάδα ελέγχου</t>
  </si>
  <si>
    <t>Buzzer fault</t>
  </si>
  <si>
    <t>Βλάβη βομβητή</t>
  </si>
  <si>
    <t>The buzzer in the ventilator unit is defective.</t>
  </si>
  <si>
    <t>Ο βομβητής στη μονάδα αναπνευστήρα είναι ελαττωματικός.</t>
  </si>
  <si>
    <t>FiO2 sensor calibration in the service menu may correct the error</t>
  </si>
  <si>
    <t>Η βαθμονόμηση του αισθητήρα FiO2 στο μενού σέρβις θα μπορούσε να αποκαταστήσει το σφάλμα</t>
  </si>
  <si>
    <t>Oxygen sensor</t>
  </si>
  <si>
    <t>Αισθητήρας οξυγόνου</t>
  </si>
  <si>
    <t>The O2 measurement in the gas mixer is disturbed.</t>
  </si>
  <si>
    <t>Έχει διαταραχθεί η μέτρηση του O2 στον αναμίκτη αερίων.</t>
  </si>
  <si>
    <t>Internal device failure</t>
  </si>
  <si>
    <t>Εσωτερική αστοχία συσκευής</t>
  </si>
  <si>
    <t>A sensor communication failure occurred.</t>
  </si>
  <si>
    <t>Υπάρχει αστοχία της επικοινωνίας αισθητήρα.</t>
  </si>
  <si>
    <t>Check all ventilator settings and alarm limits and adjust if required</t>
  </si>
  <si>
    <t>Ελέγξτε όλες τις ρυθμίσεις αναπνευστήρα και τα όρια συναγερμού και προσαρμόστε τα εφόσον χρειάζεται</t>
  </si>
  <si>
    <t>Memory error</t>
  </si>
  <si>
    <t>Σφάλμα μνήμης</t>
  </si>
  <si>
    <t>An error occurred while reading the default configuration.</t>
  </si>
  <si>
    <t>Υπήρξε σφάλμα κατά την ανάγνωση της προεπιλεγμένης διαμόρφωσης.</t>
  </si>
  <si>
    <t>An internal voltage supply has failed.</t>
  </si>
  <si>
    <t>Υπήρξε αστοχία της εσωτερικής παροχής τάσης.</t>
  </si>
  <si>
    <t>Disconnect CO2 sensor from serial interface, then reconnect</t>
  </si>
  <si>
    <t>Αποσυνδέστε τον αισθητήρα CO2 από τη σειριακή διασύνδεση και τοποθετήστε τον εκ νέου</t>
  </si>
  <si>
    <t>Replace defective CO2 sensor if applicable</t>
  </si>
  <si>
    <t>Αντικαταστήστε τον ελαττωματικό αισθητήρα CO2 εφόσον χρειάζεται</t>
  </si>
  <si>
    <t>Use external CO2 monitoring if required</t>
  </si>
  <si>
    <t>Χρησιμοποιήστε εξωτερική παρακολούθηση του CO2 αν χρειάζεται</t>
  </si>
  <si>
    <t>CO2 sensor defective</t>
  </si>
  <si>
    <t>Αισθητήρας CO2 ελαττωματικός</t>
  </si>
  <si>
    <t>The CO2 sensor reports an error.</t>
  </si>
  <si>
    <t>Ο αισθητήρας CO2 αναφέρει σφάλμα.</t>
  </si>
  <si>
    <t>The CO2 sensor reports an error or is missing.</t>
  </si>
  <si>
    <t>Ο αισθητήρας CO2 αναφέρει σφάλμα ή δεν υπάρχει.</t>
  </si>
  <si>
    <t>Rule out contamination of CO2 sensor</t>
  </si>
  <si>
    <t>Αποκλείστε επιμόλυνση του αισθητήρα CO2</t>
  </si>
  <si>
    <t>Perform calibration</t>
  </si>
  <si>
    <t>Εκτελέστε μια βαθμονόμηση</t>
  </si>
  <si>
    <t>CO2 calibration</t>
  </si>
  <si>
    <t>Βαθμονόμηση CO2</t>
  </si>
  <si>
    <t>The CO2 sensor needs to be calibrated.</t>
  </si>
  <si>
    <t>Απαιτείται βαθμονόμηση του αισθητήρα CO2.</t>
  </si>
  <si>
    <t>Watch patient to determine pathological breathing patterns</t>
  </si>
  <si>
    <t>Παρατηρήστε τον ασθενή για τυχόν παθολογικό τύπο αναπνοής</t>
  </si>
  <si>
    <t>Check ventilator settings</t>
  </si>
  <si>
    <t>Ελέγξτε τις ρυθμίσεις αερισμού</t>
  </si>
  <si>
    <t>Invalid CO2 measurement</t>
  </si>
  <si>
    <t>Μη έγκυρη μέτρηση CO2</t>
  </si>
  <si>
    <t>The end-tidal range or the breath cannot be reliably detected.</t>
  </si>
  <si>
    <t>Δεν μπορεί να ανιχνευθεί με ασφάλεια το τελοεκπνευστικό εύρος ή η αναπνοή.</t>
  </si>
  <si>
    <t>CO2 sensor adapter</t>
  </si>
  <si>
    <t>Προσαρμογέας αισθητήρα CO2</t>
  </si>
  <si>
    <t>No reliable readings from the measuring cell.</t>
  </si>
  <si>
    <t>Η κυψελίδα μέτρησης δε δίνει αξιόπιστες τιμές μέτρησης.</t>
  </si>
  <si>
    <t>Full measurement accuracy will be reached when CO2 sensor temperature is within operating range</t>
  </si>
  <si>
    <t>Η πλήρης ακρίβεια μέτρησης επιτυγχάνεται όταν η θερμοκρασία αισθητήρα CO2 βρίσκεται εντός του εύρους λειτουργίας</t>
  </si>
  <si>
    <t>Wait until CO2 sensor temperature is within operating range</t>
  </si>
  <si>
    <t>Περιμένετε μέχρι η θερμοκρασία του αισθητήρα CO2 να βρίσκεται εντός του εύρους λειτουργίας.</t>
  </si>
  <si>
    <t>CO2 sensor temperature</t>
  </si>
  <si>
    <t>Θερμοκρασία αισθητήρα CO2</t>
  </si>
  <si>
    <t>Waiting for sensor temperature stabilization.</t>
  </si>
  <si>
    <t>Περιμένετε μέχρι να σταθεροποιηθεί η θερμοκρασία αισθητήρα.</t>
  </si>
  <si>
    <t>Safe operation of the ventilator is ensured</t>
  </si>
  <si>
    <t>Έχει διασφαλιστεί η ασφαλής λειτουργία του αναπνευστήρα</t>
  </si>
  <si>
    <t>Default setup configuration is displayed</t>
  </si>
  <si>
    <t>Η βασική διαμόρφωση εμφανίζεται στην οθόνη</t>
  </si>
  <si>
    <t>Ventilator tries loading trend data and your individual screen configuration automatically</t>
  </si>
  <si>
    <t>Ο αναπνευστήρας δοκιμάζει να φορτώσει αυτόματα τα δεδομένα τάσεων και την προσωπική σας διαμόρφωση της οθόνης</t>
  </si>
  <si>
    <t>A restart may solve the problem</t>
  </si>
  <si>
    <t>Με μια επανεκκίνηση μπορεί ενδεχομένως να αποκατασταθεί το σφάλμα</t>
  </si>
  <si>
    <t>Do the following, if alarm recurs or persists:</t>
  </si>
  <si>
    <t>Προβείτε στις εξής ενέργειες, αν ο συναγερμός επανεμφανιστεί ή επιμένει:</t>
  </si>
  <si>
    <t>Loading the trend data and setup file failed</t>
  </si>
  <si>
    <t>Η φόρτωση των δεδομένων τάσεων και του αρχείου εγκατάστασης απέτυχε</t>
  </si>
  <si>
    <t>Change inhalation unit, or</t>
  </si>
  <si>
    <t>Αντικαταστήστε τη μονάδα εισπνοής ή</t>
  </si>
  <si>
    <t>Use alternative nebulizer technique</t>
  </si>
  <si>
    <t>Χρησιμοποιήστε εναλλακτική τεχνική νεφελοποίησης</t>
  </si>
  <si>
    <t>Mesh nebulizer</t>
  </si>
  <si>
    <t>Νεφελοπ. πλέγματος</t>
  </si>
  <si>
    <t>The inhalation unit of the mesh nebulizer is defective.</t>
  </si>
  <si>
    <t>Η μονάδα εισπνοής του νεφελοποιητή πλέγματος είναι ελαττωματική.</t>
  </si>
  <si>
    <t>Switch off nebulizer</t>
  </si>
  <si>
    <t>Απενεργοποιήστε τον νεφελοποιητή</t>
  </si>
  <si>
    <t>Check the position of the nebulizer cable</t>
  </si>
  <si>
    <t>Ελέγξτε τη θέση του καλωδίου νεφελοποιητή</t>
  </si>
  <si>
    <t>Check medication level</t>
  </si>
  <si>
    <t>Ελέγξτε τη στάθμη φαρμάκων</t>
  </si>
  <si>
    <t>Refill inhalation solution if applicable</t>
  </si>
  <si>
    <t>Συμπληρώστε ενδεχομένως διάλυμα νεφελοποιητή</t>
  </si>
  <si>
    <t>Switch on nebulizer and check for proper functioning</t>
  </si>
  <si>
    <t>Ενεργοποιήστε τον νεφελοποιητή και ελέγξτε τη λειτουργία</t>
  </si>
  <si>
    <t>The fill level in the inhalation unit of the mesh nebulizer is below the minimum.</t>
  </si>
  <si>
    <t>Η στάθμη πλήρωσης της μονάδας νεφελοποιητή πλέγματος είναι χαμηλότερη της ελάχιστης.</t>
  </si>
  <si>
    <t>Check gas wall outlet for reliability</t>
  </si>
  <si>
    <t>Ελέγξτε τη σωστή λειτουργία της επιτοίχιας παροχής προς την κεντρική παροχή αερίου</t>
  </si>
  <si>
    <t>Open valve of pressure cylinder if applicable</t>
  </si>
  <si>
    <t>Ανοίξτε, εφόσον χρειάζεται, τη βαλβίδα εκτόνωσης πίεσης της φιάλης οξυγόνου</t>
  </si>
  <si>
    <t>Replace pressure cylinder if required</t>
  </si>
  <si>
    <t>Αντικαταστήστε τη φιάλη αερίου εφόσον χρειάζεται</t>
  </si>
  <si>
    <t>Check gas supply hoses for leaks if applicable</t>
  </si>
  <si>
    <t>Ελέγξτε τους σωλήνες παροχής αερίου για διαρροές, εφόσον χρειάζεται</t>
  </si>
  <si>
    <t>Pneumatic nebulizer has failed</t>
  </si>
  <si>
    <t>Υπάρχει αστοχία του νεφελοποιητή πεπιεσμένου αέρα</t>
  </si>
  <si>
    <t>Nebulization has stopped because the O2 gas supply is interrupted.</t>
  </si>
  <si>
    <t>Η νεφελοποίηση τερματίστηκε, επειδή διακόπηκε η παροχή O2.</t>
  </si>
  <si>
    <t>Check the status of SpO2 sensor</t>
  </si>
  <si>
    <t>Ελέγξτε την κατάσταση του αισθητήρα SpO2</t>
  </si>
  <si>
    <t>SpO2 Sensor defective</t>
  </si>
  <si>
    <t>The SpO2 sensor is unable to measure correct values</t>
  </si>
  <si>
    <t>Ο αισθητήρας SpO2 δεν μπορεί να υπολογίσει σωστές τιμές</t>
  </si>
  <si>
    <t>SpO2 Sensor not Connected</t>
  </si>
  <si>
    <t>Ο αισθητήρας SpO2 δεν είναι συνδεδεμένος</t>
  </si>
  <si>
    <t>The SpO2 sensor is not connected to the Patient.</t>
  </si>
  <si>
    <t>Ο αισθητήρας SpO2 δεν είναι συνδεδεμένος στον ασθενή.</t>
  </si>
  <si>
    <t>Ventilator and ventilation slots on the back of device are not covered</t>
  </si>
  <si>
    <t>Ο αναπνευστήρας και η σχισμή αέρα στην πίσω πλευρά δεν είναι καλυμμένοι</t>
  </si>
  <si>
    <t>Filter of fan is clean and not blocked</t>
  </si>
  <si>
    <t>Το φίλτρο ανεμιστήρα είναι καθαρό και δεν είναι βουλωμένο</t>
  </si>
  <si>
    <t>Ventilator temperature</t>
  </si>
  <si>
    <t>Θερμοκρασία του αναπνευστήρα</t>
  </si>
  <si>
    <t>The temperature in the ventilator is outside the operating range.</t>
  </si>
  <si>
    <t>Η θερμοκρασία στη μονάδα αναπνευστήρα βρίσκεται εκτός του εύρους λειτουργίας.</t>
  </si>
  <si>
    <t>Replace the breathing circuit</t>
  </si>
  <si>
    <t>Αντικαταστήστε το αναπνευστικό κύκλωμα</t>
  </si>
  <si>
    <t>Document the replacement in the hygiene management</t>
  </si>
  <si>
    <t>Καταγράψτε την αντικατάσταση στη λειτουργία διαχείρισης υγιεινής</t>
  </si>
  <si>
    <t>Installed life:</t>
  </si>
  <si>
    <t>Διάρκεια ζωής:</t>
  </si>
  <si>
    <t>breathing circuit</t>
  </si>
  <si>
    <t>The breathing circuit has reached the maximum period of service.</t>
  </si>
  <si>
    <t>Έχει επιτευχθεί ο μέγιστος χρόνος χρήσης των σωλήνων αναπνευστικού κυκλώματος.</t>
  </si>
  <si>
    <t>Replace the suction system</t>
  </si>
  <si>
    <t>Αντικαταστήστε το σύστημα αναρρόφησης</t>
  </si>
  <si>
    <t>suction system</t>
  </si>
  <si>
    <t>The suction system has reached the maximum period of service.</t>
  </si>
  <si>
    <t>Έχει επιτευχθεί ο μέγιστος χρόνος χρήσης του συστήματος αναρρόφησης.</t>
  </si>
  <si>
    <t>Replace the HME</t>
  </si>
  <si>
    <t>Αντικαταστήστε το φίλτρο HME</t>
  </si>
  <si>
    <t>HME</t>
  </si>
  <si>
    <t>The HME has reached the maximum period of service.</t>
  </si>
  <si>
    <t>Έχει επιτευχθεί ο μέγιστος χρόνος χρήσης του HME.</t>
  </si>
  <si>
    <t>Replace the valve bar</t>
  </si>
  <si>
    <t>Αντικαταστήστε τη γραμμή βαλβίδων</t>
  </si>
  <si>
    <t>valve bar</t>
  </si>
  <si>
    <t>The valve bar has reached the maximum period of service.</t>
  </si>
  <si>
    <t>Έχει επιτευχθεί ο μέγιστος χρόνος χρήσης της γραμμής βαλβίδων.</t>
  </si>
  <si>
    <t>Replace the nebulizer</t>
  </si>
  <si>
    <t>Αντικαταστήστε τον νεφελοποιητή</t>
  </si>
  <si>
    <t>nebulizer</t>
  </si>
  <si>
    <t>The nebulizer has reached the maximum period of service.</t>
  </si>
  <si>
    <t>Έχει επιτευχθεί ο μέγιστος χρόνος χρήσης του νεφελοποιητή.</t>
  </si>
  <si>
    <t>Replace the ventilation tubes</t>
  </si>
  <si>
    <t>heated breathing circuit</t>
  </si>
  <si>
    <t>The ventilation tubes have reached the maximum period of service.</t>
  </si>
  <si>
    <t>Έχει επιτευχθεί ο μέγιστος χρόνος χρήσης του αναπνευστικού κυκλώματος.</t>
  </si>
  <si>
    <t>Replace the filter</t>
  </si>
  <si>
    <t>Αντικαταστήστε το φίλτρο</t>
  </si>
  <si>
    <t>turbine intake filter</t>
  </si>
  <si>
    <t>Φίλτρο αναρρόφησης της τουρμπίνας</t>
  </si>
  <si>
    <t>The turbine intake filter has reached the maximum period of service.</t>
  </si>
  <si>
    <t>Έχει επιτευχθεί ο μέγιστος χρόνος χρήσης του φίλτρου αναρρόφησης της τουρμπίνας.</t>
  </si>
  <si>
    <t>Ventilation can be interrupted due to conflicts in the parameter settings</t>
  </si>
  <si>
    <t>Λόγω σύγκρουσης των ρυθμίσεων παραμέτρων μπορεί να διακοπεί ο αερισμός</t>
  </si>
  <si>
    <t>Adapt parameters in the way that PS, Pinsp, Pmax are at least 5 cmH2O lower than Plimit</t>
  </si>
  <si>
    <t>Ρυθμίστε τις παραμέτρους κατά τέτοιο τρόπο, ώστε τα PS, Pinsp, Pmax να είναι τουλάχιστον 5 cmH2O χαμηλότερα από το Plimit</t>
  </si>
  <si>
    <t>That means reduce ventilation pressure settings or increase Plimit.</t>
  </si>
  <si>
    <t>Αυτό σημαίνει ότι πρέπει είτε να μειώσετε την πίεση αναπνευστήρα είτε να αυξήσετε το Plimit.</t>
  </si>
  <si>
    <t>Conflict Plimit</t>
  </si>
  <si>
    <t>Σύγκρουση Plimit</t>
  </si>
  <si>
    <t>The expected ventilation pressure (PS, Pinsp, Pmax ) can be affected by the set value of Plimit.</t>
  </si>
  <si>
    <t>Η ρυθμισμένη τιμή του Plimit μπορεί να επηρεάσει την αναμενόμενη πίεση αερισμού (PS, Pinsp, Pmax).</t>
  </si>
  <si>
    <t>The PDMS data interface is defective and not available.</t>
  </si>
  <si>
    <t>Η διασύνδεση δεδομένων PDMS είναι ελαττωματική και δεν είναι διαθέσιμη.</t>
  </si>
  <si>
    <t>Equipment connected to the defective slots is not usable.</t>
  </si>
  <si>
    <t>Συσκευές οι οποίες συνδέονται σε ελαττωματικές υποδοχές, δε μπορούν να χρησιμοποιηθούν.</t>
  </si>
  <si>
    <t>Extension slots defective</t>
  </si>
  <si>
    <t>Υποδοχή επέκτασης ελαττωματική</t>
  </si>
  <si>
    <t>Extension slots on the back of the device are are not usable.</t>
  </si>
  <si>
    <t>Οι υποδοχές επέκτασης στο πίσω μέρος της συσκευής δε μπορούν να χρησιμοποιηθούν.</t>
  </si>
  <si>
    <t>The nurse call adapter is not connected.</t>
  </si>
  <si>
    <t>Ο προσαρμογέας κλήσης νοσηλευτή δεν είναι συνδεδεμένος.</t>
  </si>
  <si>
    <t>That the nursecall adapter is connected correctly.</t>
  </si>
  <si>
    <t>Ότι ο προσαρμογέας κλήσης νοσηλευτή είναι σωστά συνδεδεμένος.</t>
  </si>
  <si>
    <t>Nursecall Adapter Disconnected</t>
  </si>
  <si>
    <t>Προσαρμογέας κλήσης νοσηλευτή μη συνδεδεμένος</t>
  </si>
  <si>
    <t>That the sensor is connected correctly.</t>
  </si>
  <si>
    <t>Replace the sensor</t>
  </si>
  <si>
    <t>Αντικαταστήστε τον αισθητήρα</t>
  </si>
  <si>
    <t>LeoLyzer communication error</t>
  </si>
  <si>
    <t>Σφάλμα επικοινωνίας LeoLyzer</t>
  </si>
  <si>
    <t>Unable to connect to LeoLyzer sensor</t>
  </si>
  <si>
    <t>Δεν ήταν δυνατή η σύνδεση του αισθητήρα LeoLyzer</t>
  </si>
  <si>
    <t>Wait until zeroing was performed correctly</t>
  </si>
  <si>
    <t>Περιμένετε μέχρι να εκτελεστεί σωστά ο μηδενισμός</t>
  </si>
  <si>
    <t>Reconnect sensor</t>
  </si>
  <si>
    <t>Επανασύνδεση αισθητήρα</t>
  </si>
  <si>
    <t>If the alarm persists:</t>
  </si>
  <si>
    <t>Αν ο συναγερμός επιμένει:</t>
  </si>
  <si>
    <t>LeoLyzer zeroing</t>
  </si>
  <si>
    <t>Μηδενισμός LeoLyzer</t>
  </si>
  <si>
    <t>LeoLyzer is currently zeroing</t>
  </si>
  <si>
    <t>Το LeoLyzer μηδενίζεται</t>
  </si>
  <si>
    <t>Wait until LeoLyzer temperature is within operating range</t>
  </si>
  <si>
    <t>Περιμένετε μέχρι η θερμοκρασία του LeoLyzer να βρίσκεται εντός του εύρους λειτουργίας.</t>
  </si>
  <si>
    <t>LeoLyzer sensor temperature</t>
  </si>
  <si>
    <t>Θερμοκρασία αισθητήρα LeoLyzer</t>
  </si>
  <si>
    <t>That the sampling line is clear of occlusions.</t>
  </si>
  <si>
    <t>Ότι η γραμμή δειγματοληψίας δεν έχει απόφραξη.</t>
  </si>
  <si>
    <t>That the sampling line is connected correctly to the sensor and patient.</t>
  </si>
  <si>
    <t>Ότι η γραμμή δειγματοληψίας είναι συνδεδεμένη σωστά στον αισθητήρα και στον ασθενή.</t>
  </si>
  <si>
    <t>Switch LeoLyzer off and on after the occlusions have been removed.</t>
  </si>
  <si>
    <t>Απενεργοποιήστε το LeoLyzer και ενεργοποιήστε το πάλι αφού αφαιρεθούν οι αποφράξεις.</t>
  </si>
  <si>
    <t>LeoLyzer occlusion</t>
  </si>
  <si>
    <t>Απόφραξη LeoLyzer</t>
  </si>
  <si>
    <t>Occlusion in sampling line</t>
  </si>
  <si>
    <t>Απόφραξη στη γραμμή δειγματοληψίας</t>
  </si>
  <si>
    <t>Check that the sampling line is connected correctly to the sensor and patient</t>
  </si>
  <si>
    <t>Ελέγξτε ότι η γραμμή δειγματοληψίας είναι συνδεδεμένη σωστά στον αισθητήρα και στον ασθενή</t>
  </si>
  <si>
    <t>Closely monitor patient to determine pathological breathing patterns</t>
  </si>
  <si>
    <t>Παρακολουθείτε στενά τον ασθενή για να εντοπίσετε παθολογικούς τύπους αναπνοής</t>
  </si>
  <si>
    <t>Invalid LeoLyzer measurement</t>
  </si>
  <si>
    <t>Μη έγκυρη μέτρηση LeoLyzer</t>
  </si>
  <si>
    <t>The NIF valve is defective</t>
  </si>
  <si>
    <t>Η βαλβίδα NIF είναι ελαττωματική</t>
  </si>
  <si>
    <t>Applied volume, flow and pressure are correct for the patient</t>
  </si>
  <si>
    <t>η εφαρμογή όγκου, ροής και πίεσης είναι σωστή για τον ασθενή</t>
  </si>
  <si>
    <t>If ok, you can continue using the ventilator.</t>
  </si>
  <si>
    <t>Εάν είναι σωστή, μπορεί να παραμείνει σε λειτουργία ο αναπνευστήρας.</t>
  </si>
  <si>
    <t>Do, if required:</t>
  </si>
  <si>
    <t>Εφόσον απαιτείται, κάντε τα εξής:</t>
  </si>
  <si>
    <t>NIF valve error.</t>
  </si>
  <si>
    <t>Σφάλμα βαλβίδας NIF.</t>
  </si>
  <si>
    <t>The security valve is defective</t>
  </si>
  <si>
    <t>Η βαλβίδα ασφαλείας είναι ελαττωματική</t>
  </si>
  <si>
    <t>Security valve error.</t>
  </si>
  <si>
    <t>Σφάλμα της βαλβίδας ασφαλείας.</t>
  </si>
  <si>
    <t>The turbine non-return valve is defective</t>
  </si>
  <si>
    <t>Η βαλβίδα αντεπιστροφής της τουρμπίνας είναι ελαττωματική</t>
  </si>
  <si>
    <t>Turbine non-return valve error.</t>
  </si>
  <si>
    <t>Βλάβη της βαλβίδας αντεπιστροφής της τουρμπίνας</t>
  </si>
  <si>
    <t>Tubes of breathing circuit have no kinks, water condensation or other restrictions</t>
  </si>
  <si>
    <t>Το αναπνευστικό κύκλωμα δεν παρουσιάζει τσακίσματα, συμπύκνωση ή λοιπούς περιορισμούς</t>
  </si>
  <si>
    <t>Replacing tubing set</t>
  </si>
  <si>
    <t>Αντικαταστήστε το σετ σωλήνων</t>
  </si>
  <si>
    <t>Replacing expiratory filter</t>
  </si>
  <si>
    <t>Αντικαταστήστε το φίλτρο εκπνοής</t>
  </si>
  <si>
    <t>Replacing expiratory valve</t>
  </si>
  <si>
    <t>Αντικαταστήστε τη βαλβίδα εκπνοής</t>
  </si>
  <si>
    <t>Pressure implausible</t>
  </si>
  <si>
    <t>Πίεση αναξιόπιστη</t>
  </si>
  <si>
    <t>The difference between inspiratory  and expiratory pressure value is out of range.</t>
  </si>
  <si>
    <t>Η διαφορά μεταξύ της τιμής εισπνευστικής και εκπνευστικής πίεσης βρίσκεται εκτός του εύρους.</t>
  </si>
  <si>
    <t>The sensor may be contaminated or defective</t>
  </si>
  <si>
    <t>Ο αισθητήρας ενδέχεται να έχει ρυπανθεί με ακαθαρσίες ή να είναι ελαττωματικός</t>
  </si>
  <si>
    <t>Remove and clean expiratory flow sensor</t>
  </si>
  <si>
    <t>Αφαιρέστε και καθαρίστε τον αισθητήρα εκπνευστικής ροής</t>
  </si>
  <si>
    <t>Check measuring cell in expiratory flow sensor for damage</t>
  </si>
  <si>
    <t>Ελέγξτε την κυψελίδα μέτρησης στον αισθητήρα εκπνευστικής ροής για ζημιά</t>
  </si>
  <si>
    <t>Replace expiratory flow sensor if required</t>
  </si>
  <si>
    <t>Αντικαταστήστε τον αισθητήρα εκπνευστικής ροής, εφόσον χρειάζεται</t>
  </si>
  <si>
    <t>Flow measurement error</t>
  </si>
  <si>
    <t>Σφάλμα, μέτρηση ροής</t>
  </si>
  <si>
    <t>The measurements from the expiratory flow sensor are incorrect.</t>
  </si>
  <si>
    <t>Ο αισθητήρας εκπνευστικής ροής μετρά λανθασμένες τιμές.</t>
  </si>
  <si>
    <t>Pressure of gas wall outlet is in operating range</t>
  </si>
  <si>
    <t>Η πίεση αερίου στην επιτοίχια σύνδεση βρίσκεται εντός του εύρους λειτουργίας</t>
  </si>
  <si>
    <t>Gas supply lines and connections have no leaks</t>
  </si>
  <si>
    <t>Οι γραμμές και οι συνδέσεις παροχής αερίου δεν παρουσιάζουν διαρροές</t>
  </si>
  <si>
    <t>O2 supply</t>
  </si>
  <si>
    <t>Παροχή O2</t>
  </si>
  <si>
    <t>O2 supply is not available</t>
  </si>
  <si>
    <t>Δεν υπάρχει διαθέσιμη παροχή O2</t>
  </si>
  <si>
    <t>The pressure at the oxygen inlet is low.</t>
  </si>
  <si>
    <t>Η πίεση εισόδου στην παροχή οξυγόνου είναι χαμηλή.</t>
  </si>
  <si>
    <t>If OK, you can continue using the ventilator.</t>
  </si>
  <si>
    <t>Εάν είναι εντάξει, μπορεί να παραμείνει σε λειτουργία ο αναπνευστήρας.</t>
  </si>
  <si>
    <t>Carry out the system test at the next opportunity (system test analyses the problem exactly and can solve it)</t>
  </si>
  <si>
    <t>Εκτελέστε με επόμενη ευκαιρία τον έλεγχο συστήματος (ο έλεγχος συστήματος αναλύει ακριβώς το πρόβλημα και μπορεί να το επιλύσει)</t>
  </si>
  <si>
    <t>If alarm recurs or persists in system test:</t>
  </si>
  <si>
    <t>Αν ο συναγερμός επανεμφανιστεί ή επιμένει κατά τον έλεγχο συστήματος:</t>
  </si>
  <si>
    <t>The pressure at the oxygen inlet is high.</t>
  </si>
  <si>
    <t>Η πίεση εισόδου στην παροχή οξυγόνου είναι υψηλή.</t>
  </si>
  <si>
    <t>Air supply</t>
  </si>
  <si>
    <t>Παροχή αέρα</t>
  </si>
  <si>
    <t>Air supply is not available</t>
  </si>
  <si>
    <t>Δεν υπάρχει διαθέσιμη παροχή αέρα</t>
  </si>
  <si>
    <t>If pressure supply is ok and pure oxygen is a hazard:</t>
  </si>
  <si>
    <t>Αν η πίεση παροχής είναι εντάξει και αν το καθαρό οξυγόνο αποτελεί κίνδυνο:</t>
  </si>
  <si>
    <t>The pressure at the compressed air inlet is low.</t>
  </si>
  <si>
    <t>Η πίεση εισόδου στην παροχή πεπιεσμένου αέρα είναι χαμηλή.</t>
  </si>
  <si>
    <t>The pressure at the compressed air inlet is high.</t>
  </si>
  <si>
    <t>Η πίεση εισόδου στην παροχή πεπιεσμένου αέρα είναι υψηλή.</t>
  </si>
  <si>
    <t>High flow volumes cannot be reliably provided</t>
  </si>
  <si>
    <t>Μεγάλες ροές δεν μπορούν να διατεθούν με ασφάλεια</t>
  </si>
  <si>
    <t>The regulation of the O2 flow control valve is disturbed.</t>
  </si>
  <si>
    <t>Η ρύθμιση της βαλβίδας για τη ρύθμιση ροής O2 έχει διαταραχθεί.</t>
  </si>
  <si>
    <t>The regulation of the Air flow control valve is disturbed.</t>
  </si>
  <si>
    <t>Η ρύθμιση της βαλβίδας ρύθμισης ροής αέρα έχει διαταραχθεί.</t>
  </si>
  <si>
    <t>Low flow volumes cannot be reliably provided</t>
  </si>
  <si>
    <t>Μικρές ροές δεν μπορούν να διατεθούν με ασφάλεια</t>
  </si>
  <si>
    <t>A watchdog security error occurred.</t>
  </si>
  <si>
    <t>Υπήρξε σφάλμα ασφαλείας της διάταξης επιτήρησης (watchdog).</t>
  </si>
  <si>
    <t>To terminate the simulation mode, switch the device off and switch it on again</t>
  </si>
  <si>
    <t>Για να τερματίσετε τη λειτουργία προσομοίωσης, απενεργοποιήστε και επανενεργοποιήστε τη συσκευή</t>
  </si>
  <si>
    <t>Simulation mode</t>
  </si>
  <si>
    <t>Λειτουργία προσομοίωσης</t>
  </si>
  <si>
    <t>No ventilation is running.</t>
  </si>
  <si>
    <t>Δεν πραγματοποιείται αερισμός.</t>
  </si>
  <si>
    <t>Panel software version mismatch</t>
  </si>
  <si>
    <t>Έκδοση λογισμικού της μονάδας ελέγχου δεν είναι συμβατή</t>
  </si>
  <si>
    <t>The software versions of control unit and of the ventilator unit are incompatible.</t>
  </si>
  <si>
    <t>Οι εκδόσεις λογισμικού της μονάδας ελέγχου και της μονάδας ανεμιστήρα δεν είναι συμβατές.</t>
  </si>
  <si>
    <t>Ventilator performed a restart to solve an error</t>
  </si>
  <si>
    <t>Ο αναπνευστήρας έλυσε ένα πρόβλημα με μια επανεκκίνηση</t>
  </si>
  <si>
    <t>Check the ventilation behaviour of the device</t>
  </si>
  <si>
    <t>Ελέγξτε τη συμπεριφορά αερισμού της συσκευής</t>
  </si>
  <si>
    <t>Restart interrupted manoeuvres if appropriate</t>
  </si>
  <si>
    <t>Επανεκκινήστε τον χειρισμό που διακόπηκε, εφόσον χρειάζεται</t>
  </si>
  <si>
    <t>Reinitialization</t>
  </si>
  <si>
    <t>Επαναρχικοποίηση</t>
  </si>
  <si>
    <t>The ventilator was reinitialized.</t>
  </si>
  <si>
    <t>Ο αναπνευστήρας πραγματοποίησε εκ νέου αρχικοποίηση.</t>
  </si>
  <si>
    <t>Alarm sound can be too quiet to be heard from a far distance or in a noisy environment</t>
  </si>
  <si>
    <t>Ο ήχος συναγερμού ενδέχεται να μην μπορεί να ακουστεί από μακριά ή σε θορυβώδες περιβάλλον</t>
  </si>
  <si>
    <t>You can hear alarms at every workplace</t>
  </si>
  <si>
    <t>Οι συναγερμοί μπορούν να ακουστούν σε κάθε θέση εργασίας</t>
  </si>
  <si>
    <t>You can hear alarms in noisy environment</t>
  </si>
  <si>
    <t>Οι συναγερμοί μπορούν να ακουστούν σε θορυβώδες περιβάλλον</t>
  </si>
  <si>
    <t>Alarm volume low</t>
  </si>
  <si>
    <t>Ένταση συναγερμού χαμηλή</t>
  </si>
  <si>
    <t>The set alarm volume is below 40%.</t>
  </si>
  <si>
    <t>Η ρύθμιση της έντασης συναγερμού βρίσκεται κάτω από 40%.</t>
  </si>
  <si>
    <t>Check the placement of the SensorBelt</t>
  </si>
  <si>
    <t>Ελέγξτε αν εφαρμόζει σωστά το SensorBelt</t>
  </si>
  <si>
    <t>Apply ContactAgent to improve signal quality</t>
  </si>
  <si>
    <t>Εφαρμόστε το ContactAgent για να βελτιώσετε την ποιότητα σήματος</t>
  </si>
  <si>
    <t>Replace the SensorBelt if appropriate</t>
  </si>
  <si>
    <t>Αντικαταστήστε το SensorBelt εφόσον απαιτείται</t>
  </si>
  <si>
    <t>SensorBelt defective</t>
  </si>
  <si>
    <t>Σφάλμα SensorBelt</t>
  </si>
  <si>
    <t>The SensorBelt reports implausible values.</t>
  </si>
  <si>
    <t>Το SensorBelt αναφέρει αναξιόπιστες τιμές.</t>
  </si>
  <si>
    <t>Disconnect, then reconnect the SensorBeltConnector</t>
  </si>
  <si>
    <t>Αποσυνδέστε, στη συνέχεια συνδέστε το SensorBeltConnector</t>
  </si>
  <si>
    <t>Check the SensorBeltConnector for mechanical damage</t>
  </si>
  <si>
    <t>Ελέγξτε το SensorBeltConnector για μηχανική ζημιά</t>
  </si>
  <si>
    <t>Replace the SensorBeltConnector if the problem recurs</t>
  </si>
  <si>
    <t>Αντικαταστήστε το SensorBeltConnector αν επανεμφανιστεί το πρόβλημα</t>
  </si>
  <si>
    <t>SensorBelt adapter defective</t>
  </si>
  <si>
    <t>Σφάλμα προσαρμογέα SensorBelt</t>
  </si>
  <si>
    <t>The SensorBeltConnector reports implausible values.</t>
  </si>
  <si>
    <t>Το SensorBeltConnector αναφέρει αναξιόπιστες τιμές.</t>
  </si>
  <si>
    <t>Restart the ventilator to resolve the problem</t>
  </si>
  <si>
    <t>Επανεκκινήστε τον αναπνευστήρα για να λύσετε το πρόβλημα</t>
  </si>
  <si>
    <t>VIT defective</t>
  </si>
  <si>
    <t>VIT ελαττωματικό</t>
  </si>
  <si>
    <t>The VIT sends no or incorrect data.</t>
  </si>
  <si>
    <t>Το VIT δεν αποστέλλει ή αποστέλλει εσφαλμένα δεδομένα.</t>
  </si>
  <si>
    <t>VIT error</t>
  </si>
  <si>
    <t>Σφάλμα VIT</t>
  </si>
  <si>
    <t>Communication error between ventilator unit and VIT.</t>
  </si>
  <si>
    <t>Σφάλμα επικοινωνίας μεταξύ της μονάδας αναπνευστήρα και του VIT.</t>
  </si>
  <si>
    <t>Control unit was automatically restarted</t>
  </si>
  <si>
    <t>Η μονάδα ελέγχου επανεκκινήθηκε αυτόματα</t>
  </si>
  <si>
    <t>The redundant buzzer in the ventilator unit generates the acoustic alarm</t>
  </si>
  <si>
    <t>Ο εφεδρικός βομβητής στη μονάδα ανεμιστήρα παράγει τον ηχητικό συναγερμό</t>
  </si>
  <si>
    <t>Loudspeaker failure</t>
  </si>
  <si>
    <t>Βλάβη του ηχείου</t>
  </si>
  <si>
    <t>The loudspeaker is defective.</t>
  </si>
  <si>
    <t>Visual alarm is still indicated on the display</t>
  </si>
  <si>
    <t>Ο οπτικός συναγερμός παρόλα αυτά προβάλλεται ακόμα στην οθόνη</t>
  </si>
  <si>
    <t>Ensure good display visibility</t>
  </si>
  <si>
    <t>Βεβαιωθείτε ότι η οθόνη είναι πάντα ορατή</t>
  </si>
  <si>
    <t>The alarm indicator is defective.</t>
  </si>
  <si>
    <t>Η ένδειξη συναγερμού είναι ελαττωματική.</t>
  </si>
  <si>
    <t>Only single-gas operation with oxygen is possible</t>
  </si>
  <si>
    <t>Υπάρχει δυνατότητα μόνο για λειτουργία ενός αερίου, με οξυγόνο</t>
  </si>
  <si>
    <t>Oxygen supply must be stable and powerful</t>
  </si>
  <si>
    <t>Η παροχή οξυγόνου πρέπει να είναι σταθερή και αποδοτική</t>
  </si>
  <si>
    <t>Ventilator is connected to oxygen supply</t>
  </si>
  <si>
    <t>Ο αναπνευστήρας είναι συνδεδεμένος στην παροχή οξυγόνου</t>
  </si>
  <si>
    <t>No other alarms occur during ventilation due to a weak oxygen supply</t>
  </si>
  <si>
    <t>Κατά τον αερισμό δεν εμφανίζονται περαιτέρω συναγερμοί λόγω χαμηλής παροχής οξυγόνου</t>
  </si>
  <si>
    <t>If no oxygen is connected and alarm recurs or persists:</t>
  </si>
  <si>
    <t>Αν δεν είναι συνδεδεμένη παροχή οξυγόνου και αν ο συναγερμός εμφανίζεται πάλι ή επιμένει:</t>
  </si>
  <si>
    <t>A turbine error was detected during the power-up test.</t>
  </si>
  <si>
    <t>Κατά τη διάρκεια του αυτοελέγχου εκκίνησης εντοπίστηκε ένα σφάλμα τουρμπίνας.</t>
  </si>
  <si>
    <t>Ventilation may fail shortly</t>
  </si>
  <si>
    <t>Ο αερισμός μπορεί να διακοπεί σε λίγο</t>
  </si>
  <si>
    <t>In this case, only single-gas operation with oxygen is possible</t>
  </si>
  <si>
    <t>Τότε υπάρχει δυνατότητα μόνο για λειτουργία ενός αερίου, με οξυγόνο</t>
  </si>
  <si>
    <t>The turbine power supply is defective.</t>
  </si>
  <si>
    <t>Η παροχή ρεύματος της τουρμπίνας είναι ελαττωματική.</t>
  </si>
  <si>
    <t>The current consumption of the turbine is outside the permitted range.</t>
  </si>
  <si>
    <t>Η κατανάλωση ρεύματος της τουρμπίνας αποκλίνει σε μη αποδεκτό επίπεδο.</t>
  </si>
  <si>
    <t>The turbine speed is outside the permitted range.</t>
  </si>
  <si>
    <t>Ο αριθμός στροφών της τουρμπίνας αποκλίνει σε μη αποδεκτό επίπεδο.</t>
  </si>
  <si>
    <t>Ventilator unit has enough space for heat dissipation</t>
  </si>
  <si>
    <t>η μονάδα αναπνευστήρα διαθέτει αρκετό ελεύθερο χώρο για τον διασκορπισμό θερμότητας</t>
  </si>
  <si>
    <t>The turbine temperature is outside the operating range.</t>
  </si>
  <si>
    <t>Η θερμοκρασία της τουρμπίνας βρίσκεται εκτός του εύρους λειτουργίας.</t>
  </si>
  <si>
    <t>internal communication with the turbine controller is disturbed.</t>
  </si>
  <si>
    <t>Η εσωτερική επικοινωνία με τη διάταξη ελέγχου τουρμπίνας έχει διαταραχθεί.</t>
  </si>
  <si>
    <t>Power supply of turbine controller is defective.</t>
  </si>
  <si>
    <t>Η παροχή ισχύος της διάταξης ελέγχου τουρμπίνας είναι ελαττωματική.</t>
  </si>
  <si>
    <t>The filter is correctly inserted</t>
  </si>
  <si>
    <t>Το φίλτρο έχει τοποθετηθεί σωστά</t>
  </si>
  <si>
    <t>The filter is clean</t>
  </si>
  <si>
    <t>Το φίλτρο είναι καθαρό</t>
  </si>
  <si>
    <t>Insert a new turbine intake filter</t>
  </si>
  <si>
    <t>Χρησιμοποιήστε ένα νέο φίλτρο αναρρόφησης</t>
  </si>
  <si>
    <t>Turbine intake filter</t>
  </si>
  <si>
    <t>Turbine intake filter is polluted.</t>
  </si>
  <si>
    <t>Το φίλτρο αναρρόφησης της τουρμπίνας έχει ακαθαρσίες.</t>
  </si>
  <si>
    <t>For security reasons some manoeuvres and functions are not available at the moment, e.g. PEEPfinder, I-Hold</t>
  </si>
  <si>
    <t>Για λόγους ασφαλείας δεν διατίθενται αυτή τη στιγμή μερικοί χειρισμοί και μερικές λειτουργίες, π.χ. PEEPfinder, I-Hold</t>
  </si>
  <si>
    <t>Run system test</t>
  </si>
  <si>
    <t>Backflow error</t>
  </si>
  <si>
    <t>Σφάλμα αντεπιστροφής</t>
  </si>
  <si>
    <t>The backflow limit was reached.</t>
  </si>
  <si>
    <t>Επιτεύχθηκε το μέγιστο όριο αντεπιστροφής.</t>
  </si>
  <si>
    <t>The turbine flow is outside the permitted range.</t>
  </si>
  <si>
    <t>Η ροή της τουρμπίνας αποκλίνει σε μη αποδεκτό επίπεδο.</t>
  </si>
  <si>
    <t>Without a filter, the inside of the ventilator can become contaminated</t>
  </si>
  <si>
    <t>Σε περίπτωση απουσίας φίλτρου, ο αναπνευστήρας μπορεί να ρυπανθεί στο εσωτερικό του</t>
  </si>
  <si>
    <t>insert turbine intake filter correctly</t>
  </si>
  <si>
    <t>Χρησιμοποιήστε ένα φίλτρο αναρρόφησης σωστά</t>
  </si>
  <si>
    <t>No turbine intake filter</t>
  </si>
  <si>
    <t xml:space="preserve"> Χωρίς φίλτρο αναρρόφησης της τουρμπίνας</t>
  </si>
  <si>
    <t>The turbine intake filter is loose or missing.</t>
  </si>
  <si>
    <t>Το φίλτρο αναρρόφησης της τουρμπίνας δεν εφαρμόζει ή λείπει.</t>
  </si>
  <si>
    <t>Any Paux function is only available when oxygen is connected</t>
  </si>
  <si>
    <t>Paux error</t>
  </si>
  <si>
    <t>Σφάλμα Paux</t>
  </si>
  <si>
    <t>Connect ventilator to oxygen supply</t>
  </si>
  <si>
    <t>Συνδέστε τον αναπνευστήρα στην παροχή οξυγόνου</t>
  </si>
  <si>
    <t>The power supply of the Paux pump is defective.</t>
  </si>
  <si>
    <t>Η παροχή ισχύος της αντλίας Paux είναι ελαττωματική.</t>
  </si>
  <si>
    <t>The current consumption of the Paux pump is outside the permitted range.</t>
  </si>
  <si>
    <t>Η κατανάλωση ρεύματος της αντλίας Paux βρίσκεται εκτός του επιτρεπόμενου εύρους.</t>
  </si>
  <si>
    <t>Paux supply pressure is high.</t>
  </si>
  <si>
    <t>Η πίεση παροχής της Paux είναι υψηλή.</t>
  </si>
  <si>
    <t>Paux supply pressure is low.</t>
  </si>
  <si>
    <t>Η πίεση παροχής της Paux είναι χαμηλή.</t>
  </si>
  <si>
    <t>The patient's tidal volume is determined by setting upper and lower pressure levels.</t>
  </si>
  <si>
    <t>Ο αναπνεόμενος όγκος ασθενούς καθορίζεται με ρύθμιση του ανώτερου και κατώτερου επιπέδου πίεσης.</t>
  </si>
  <si>
    <t>It is dependent upon overall pulmonary compliance.</t>
  </si>
  <si>
    <t>Εξαρτάται από τη συνολική πνευμονική ευενδοτότητα.</t>
  </si>
  <si>
    <t>The upper pressure level is maintained for the duration of inspiration.</t>
  </si>
  <si>
    <t>Το ανώτερο επίπεδο πίεσης διατηρείται για τη διάρκεια της εισπνοής.</t>
  </si>
  <si>
    <t>In contrast to BiLevel mode, this method does not allow spontaneous breathing at the upper pressure level.</t>
  </si>
  <si>
    <t>Σε αντίθεση με τον τρόπο λειτουργίας BiLevel, η μέθοδος αυτή δεν επιτρέπει την αυτόματη αναπνοή στο ανώτερο επίπεδο πίεσης.</t>
  </si>
  <si>
    <t>Pressure-controlled, time-cycled ventilation.</t>
  </si>
  <si>
    <t>Αερισμός προκαθορισμένης πίεσης, χρονικά ελεγχόμενος.</t>
  </si>
  <si>
    <t>Additional ventilation strokes can be initiated by triggering.</t>
  </si>
  <si>
    <t>Πρόσθετες ριπές αερισμού χορηγούνται με πυροδότηση.</t>
  </si>
  <si>
    <t>Combination of time-cycled, pressure-controlled ventilation that allows spontaneous breathing.</t>
  </si>
  <si>
    <t>Συνδυασμός χρονικά ελεγχόμενου αερισμού προκαθορισμένης πίεσης που επιτρέπει την αυτόματη αναπνοή.</t>
  </si>
  <si>
    <t>Mandatory breaths are delivered to stabilise oxygenation and reduce the work of breathing.</t>
  </si>
  <si>
    <t>Υποχρεωτικές αναπνοές παρέχονται για να σταθεροποιήσουν την οξυγόνωση και να μειώσουν το έργο αναπνοής.</t>
  </si>
  <si>
    <t>This method permits spontaneous breathing to take place in between mandatory breaths, with spontaneous breaths usually pressure supported (PSV) at a pre-set pressure value.</t>
  </si>
  <si>
    <t>Η μέθοδος αυτή επιτρέπει να πραγματοποιούνται αυτόματες αναπνοές ανάμεσα στης υποχρεωτικές αναπνοές, με αυθόρμητες αναπνοές συνήθως με υποστήριξη πίεσης (PSV) σε μία προκαθορισμένη τιμή πίεσης.</t>
  </si>
  <si>
    <t>Combination of pressure-controlled, time-cycled ventilation that allows spontaneous breathing at the CPAP level or can be combined with pressure support.</t>
  </si>
  <si>
    <t>Συνδυασμός  χρονικά ελεγχόμενου αερισμού προκαθορισμένης πίεσης που επιτρέπει αυτόματη αναπνοή στο επίπεδο CPAP ή που μπορεί να συνδυαστεί με υποστήριξη πίεσης.</t>
  </si>
  <si>
    <t>BiLevel breaths are time-cycled via the set respiratory rate, but can also be initiated via a trigger function.</t>
  </si>
  <si>
    <t>Οι αναπνοές BiLevel ελέγχονται χρονικά, με τη ρύθμιση της αναπνευστικής συχνότητας, ενώ χορηγούνται και μέσω λειτουργίας πυροδότησης.</t>
  </si>
  <si>
    <t>This mode does not allow additional pressure support, nor does it allow mandatory inspiration time to be shortened in response to an expiratory trigger, which relieves the patient significantly.</t>
  </si>
  <si>
    <t>Για τη σημαντική ανακούφιση του ασθενούς, δεν επιτρέπεται ούτε η επιπλέον υποστήριξη της πίεσης ούτε η μείωση του χρόνου εισπνοής της υποχρεωτικής αναπνοής με τη ρύθμιση ενός εκπνευστικού κριτηρίου πυροδότησης.</t>
  </si>
  <si>
    <t>The tidal volume delivered is determined by the difference between the lower pressure level (PEEP) and the upper pressure level (Pinsp), and is dependent upon lung elasticity (compliance).</t>
  </si>
  <si>
    <t>Ο χορηγούμενος αναπνεόμενος όγκος προσδιορίζεται από τη διαφορά μεταξύ του χαμηλότερου επιπέδου πίεσης (PEEP) και του ανώτερου επιπέδου πίεσης (Pinsp) και εξαρτάται από την ελαστικότητα (ευενδοτότητα) των πνευμόνων.</t>
  </si>
  <si>
    <t>Mandatory BiLevel is usually used in non-invasive ventilation.</t>
  </si>
  <si>
    <t>Το υποχρεωτικό BiLevel χρησιμοποιείται συνήθως στον μη επεμβατικό αερισμό.</t>
  </si>
  <si>
    <t>Pressure-controlled, time-cycled ventilation that allows spontaneous breathing at both pressure levels.</t>
  </si>
  <si>
    <t>Χρονικά ελεγχόμενος αερισμός προκαθορισμένης πίεσης που επιτρέπει την αυτόματη αναπνοή και στα δύο επίπεδα πίεσης.</t>
  </si>
  <si>
    <t>This modified BiLevel mode allows spontaneous breathing at the upper pressure level (inverse I:E ratio), which is usually maintained throughout a long phase.</t>
  </si>
  <si>
    <t>Αυτή η τροποποιημένη μέθοδος BiLevel επιτρέπει την αυτόματη αναπνοή στο ανώτερο επίπεδο πίεσης (αντίστροφη αναλογία I:E), η οποία συνήθως διατηρείται σε μεγάλη φάση.</t>
  </si>
  <si>
    <t>For CO2 elimination, the machine switches briefly to the lower pressure level (PEEP).</t>
  </si>
  <si>
    <t>Για την απομάκρυνση του CO2, γίνεται μια σύντομη μείωση στο κατώτερο επίπεδο πίεσης (PEEP).</t>
  </si>
  <si>
    <t>These brief pressure release phases allow CO2 to be removed from those areas of the lungs that are ventilated more quickly.</t>
  </si>
  <si>
    <t xml:space="preserve">Αυτές οι σύντομες φάσεις ανακούφισης της πίεσης επιτρέπουν να αφαιρεθεί το CO2 από εκείνες τις περιοχές των πνευμόνων που αερίζονται πιο γρήγορα. </t>
  </si>
  <si>
    <t>The brief nature of the expiratory phases (Texp) also helps to prevent the collapse of lung areas that are ventilated more slowly.</t>
  </si>
  <si>
    <t>Η σύντομη φύση των εκπνευστικών φάσεων (Texp) βοηθά επίσης στην αποφυγή κατάρρευσης των πνευμονικών περιοχών που αερίζονται πιο αργά.</t>
  </si>
  <si>
    <t>Pressure-controlled, time-cycled ventilation with inverse inspiration/expiration ratio and short expiration times (pressure release).</t>
  </si>
  <si>
    <t>Χρονικά ελεγχόμενος αερισμός προκαθορισμένης πίεσης με αντίστροφη σχέση εισπνοής/εκπνοής και μικρούς χρόνους εκπνοής (ανακούφιση πίεσης).</t>
  </si>
  <si>
    <t>The machine delivers a breath every time the pressure changes from the lower pressure level (PEEP) to the upper pressure level (Pinsp).</t>
  </si>
  <si>
    <t>Το μηχάνημα χορηγεί μια αναπνοή κάθε φορά που η πίεση αλλάζει από το κατώτερο επίπεδο πίεσης (PEEP) στο ανώτερο επίπεδο πίεσης (Pinsp).</t>
  </si>
  <si>
    <t>The tidal volume delivered depends on the difference between the two pressure levels used and on lung elasticity (compliance).</t>
  </si>
  <si>
    <t>Ο χορηγούμενος αναπνεόμενος όγκος εξαρτάται από τη διαφορά μεταξύ των δύο επιπέδων πίεσης που χρησιμοποιούνται και από την ελαστικότητα (ευενδοτότητα) των πνευμόνων.</t>
  </si>
  <si>
    <t>The lower pressure level can be combined with a pressure support.</t>
  </si>
  <si>
    <t>Το κατώτερο επίπεδο πίεσης μπορεί να συνδυαστεί με υποστήριξη πίεσης.</t>
  </si>
  <si>
    <t>Spontaneous breathing at the lower pressure level is possible at the CPAP level or it can be combined with pressure support.</t>
  </si>
  <si>
    <t>Η αυτόματη αναπνοή στο κατώτερο επίπεδο πίεσης είναι δυνατή στο επίπεδο CPAP ή μπορεί να συνδυαστεί με υποστήριξη πίεσης.</t>
  </si>
  <si>
    <t>Breath cycles are defined by setting a fixed respiratory rate (60/f).</t>
  </si>
  <si>
    <t>Ο χρόνος ενός αναπνευστικού κύκλου (60/f) ορίζεται με τη ρύθμιση της αναπνευστικής συχνότητας.</t>
  </si>
  <si>
    <t>If spontaneous breathing results in the machine's trigger threshold being reached, the machine will usually start to provide pressure support.</t>
  </si>
  <si>
    <t>Αν η αυτόματη αναπνοή καταλήξει στην επίτευξη της κατώτερης τιμής του κριτηρίου πυροδότησης, το μηχάνημα συνήθως θα ξεκινήσει να παρέχει υποστήριξη πίεσης.</t>
  </si>
  <si>
    <t>If the patient fails to breathe spontaneously during the cycle, the machine will initiate a conventional BiLevel breath at the end of the calculated cycle time.</t>
  </si>
  <si>
    <t>Αν ο ασθενής δεν μπορέσει να αναπνεύσει αυτόματα κατά τη διάρκεια του κύκλου, το μηχάνημα θα ξεκινήσει συμβατική αναπνοή BiLevel στο τέλος του χρόνου κύκλου που υπολογίστηκε.</t>
  </si>
  <si>
    <t>Patients with no spontaneous breathing activity are entirely ventilated with the set mandatory minute volume (RR x VT).</t>
  </si>
  <si>
    <t>Επί πλήρους απουσίας αυτόματης αναπνευστικής δραστηριότητας, ο ασθενής αναπνέει με τον υποχρεωτικό κατά λεπτό όγκο (RR x VT) που έχει ρυθμιστεί.</t>
  </si>
  <si>
    <t>In patients who stop breathing for short periods of time, the mandatory ventilation components provide an intelligent back-up system for apnoea ventilation.</t>
  </si>
  <si>
    <t>Επί προσωρινών αναπνευστικών παύσεων, τα στοιχεία του υποχρεωτικού αερισμού λειτουργούν με τη μορφή έξυπνου εφεδρικού συστήματος αερισμού άπνοιας.</t>
  </si>
  <si>
    <t>This ventilation mode is frequently used as part of non-invasive ventilation or in postoperative respiratory support.</t>
  </si>
  <si>
    <t>Αυτή η μέθοδος αερισμού χρησιμοποιείται συχνά ως μέρος ενός μη επεμβατικού αερισμού ή σε μετεγχειρητική υποστήριξη αναπνοής.</t>
  </si>
  <si>
    <t>Advancement over the conventional BiLevel mode.</t>
  </si>
  <si>
    <t>Μετεξέλιξη της συμβατικής μεθόδου BiLevel.</t>
  </si>
  <si>
    <t>The spontaneous breathing activity within the set cycle time (60/f) controls mandatory ventilation or spontaneous breathing.</t>
  </si>
  <si>
    <t>Η δραστηριότητα αυτόματης αναπνοής εντός του ρυθμισμένου χρόνου κύκλου (60/f) ελέγχει τον υποχρεωτικό αερισμό ή την αυτόματη αναπνοή.</t>
  </si>
  <si>
    <t>Rather than setting the upper pressure level (Pinsp), a target volume is specified.</t>
  </si>
  <si>
    <t>Αντί να ορίσετε το ανώτερο επίπεδο πίεσης (Pinsp), καθορίζεται ένας όγκος στόχου.</t>
  </si>
  <si>
    <t>The exact level of pressure delivered depends on the set target volume (Vt) and on lung elasticity (compliance).</t>
  </si>
  <si>
    <t>Το ακριβές επίπεδο παρεχόμενης πίεσης εξαρτάται από τον ρυθμισμένο όγκο στόχο (Vt) και την ελαστικότητα των πνευμόνων (ευενδοτότητα).</t>
  </si>
  <si>
    <t>A safe window is created (Pmax and Pmin), within which the upper pressure level adjusts freely on a breath-by-breath basis and at increments not exceeding 3 mbar.</t>
  </si>
  <si>
    <t>Δημιουργείται ένα ασφαλές περιθώριο (Pmax και Pmin), εντός του οποίου το ανώτερο επίπεδο πίεσης ρυθμίζεται ελεύθερα από αναπνοή σε αναπνοή και σε βήματα που δεν υπερβαίνουν τα 3 mbar.</t>
  </si>
  <si>
    <t>Advancement over the well-established BiLevel mode with a guaranteed volume for the mandatory breaths.</t>
  </si>
  <si>
    <t>Μετεξέλιξη της καθιερωμένης μεθόδου BiLevel με εγγυημένο όγκο για τις υποχρεωτικές αναπνοές.</t>
  </si>
  <si>
    <t>The target volume determines the change from the lower pressure level (PEEP) to the upper pressure level (Pinsp), and controls the extent of the pressure support delivered.</t>
  </si>
  <si>
    <t>Ο όγκος στόχος καθορίζει την αλλαγή από το κατώτερο επίπεδο πίεσης (PEEP) στο ανώτερο επίπεδο πίεσης (Pinsp), και ελέγχει τον βαθμό της παρεχόμενης υποστήριξης πίεσης.</t>
  </si>
  <si>
    <t>A safe window is created (Pmax and Pmin), within which the upper pressure level or the pressure support adjusts freely on a breath-by-breath basis and at increments not exceeding 3 mbar.</t>
  </si>
  <si>
    <t>Δημιουργείται ένα ασφαλές περιθώριο (Pmax και Pmin), εντός του οποίου το ανώτερο επίπεδο πίεσης ή η υποστήριξη πίεσης ρυθμίζεται ελεύθερα από αναπνοή σε αναπνοή και σε βήματα που δεν υπερβαίνουν τα 3 mbar.</t>
  </si>
  <si>
    <t>Dual BiLevel therefore combines the functional characteristics of dynamic BiLevel therapy with those of dynamic PSV.</t>
  </si>
  <si>
    <t>Εντούτοις το διπλό BiLevel συνδυάζει τα λειτουργικά χαρακτηριστικά της θεραπείας δυναμικού BiLevel με αυτά του δυναμικού PSV.</t>
  </si>
  <si>
    <t>Advancement over the well-established BiLevel mode with a guaranteed volume for the mandatory and the spontaneous breaths.</t>
  </si>
  <si>
    <t>Μετεξέλιξη της καθιερωμένης μεθόδου BiLevel με εγγυημένο όγκο για τις υποχρεωτικές και τις αυτόματες αναπνοές.</t>
  </si>
  <si>
    <t>Rather than using the set respiratory rate, this mode uses the mandatory minute volume (RR x VT) as the control variable.</t>
  </si>
  <si>
    <t>Αντί να χρησιμοποιεί τη ρυθμισμένη αναπνευστική συχνότητα, αυτή η λειτουργία χρησιμοποιεί τον υποχρεωτικό κατά λεπτό όγκο (RR x VT) ως μεταβλητή ελέγχου.</t>
  </si>
  <si>
    <t>The patient's spontaneous breathing effort is constantly monitored and compared to the set minute volume.</t>
  </si>
  <si>
    <t>Η προσπάθεια αυτόματης αναπνοής του ασθενούς παρακολουθείται συνεχώς και συγκρίνεται με τον ρυθμισμένο κατά λεπτό όγκο.</t>
  </si>
  <si>
    <t>If the mandatory minute volume cannot be achieved by spontaneous breathing, a machine breath is initiated.</t>
  </si>
  <si>
    <t>Αν δεν μπορεί να επιτευχθεί ο υποχρεωτικός κατά λεπτό όγκος κατά την αυτόματη αναπνοή, ενεργοποιείται μηχανική αναπνοή.</t>
  </si>
  <si>
    <t>If spontaneous breathing is adequate, no such breaths will be initiated.</t>
  </si>
  <si>
    <t>Αν η αυτόματη αναπνοή είναι επαρκής, δε θα ενεργοποιηθούν τέτοιου είδους αναπνοές.</t>
  </si>
  <si>
    <t>Instead, spontaneous breathing is maintained, usually with dynamic pressure support.</t>
  </si>
  <si>
    <t>Αντί αυτού, διατηρείται η αυτόματη αναπνοή, συνήθως με δυναμική υποστήριξη πίεσης.</t>
  </si>
  <si>
    <t>Patients with no spontaneous breathing activity are entirely ventilated by the machine.</t>
  </si>
  <si>
    <t>Ασθενείς χωρίς δραστηριότητα αυτόματης αναπνοής αερίζονται εξ ολοκλήρου από το μηχάνημα.</t>
  </si>
  <si>
    <t>The set target volume determines the change from the lower pressure level (PEEP) to the upper pressure level (Pinsp), and controls the level of pressure support delivered (PSV).</t>
  </si>
  <si>
    <t>Ο ρυθμισμένος όγκος στόχος καθορίζει την αλλαγή από το κατώτερο επίπεδο πίεσης (PEEP) στο ανώτερο επίπεδο πίεσης (Pinsp), και ελέγχει το επίπεδο της παρεχόμενης υποστήριξης πίεσης (PSV).</t>
  </si>
  <si>
    <t>In patients who stop breathing for short periods of time, the mandatory ventilation component provides an intelligent back-up system for apnoea ventilation.</t>
  </si>
  <si>
    <t>Επί προσωρινών αναπνευστικών παύσεων, το στοιχείο του υποχρεωτικού αερισμού λειτουργεί με τη μορφή έξυπνου εφεδρικού συστήματος αερισμού άπνοιας.</t>
  </si>
  <si>
    <t>Flexible BiLevel therefore combines the functional characteristics of optional BiLevel therapy with those of dynamic PSV.</t>
  </si>
  <si>
    <t>Εντούτοις το ευέλικτο BiLevel συνδυάζει τα λειτουργικά χαρακτηριστικά της θεραπείας προαιρετικού BiLevel με αυτά του δυναμικού PSV.</t>
  </si>
  <si>
    <t>The set minute volume (RR x VT) controls either mandatory ventilation or spontaneous breathing.</t>
  </si>
  <si>
    <t>Ο ρυθμισμένος κατά λεπτό όγκος (RR x VT) ελέγχει είτε τον υποχρεωτικό αερισμό είτε την αυτόματη αναπνοή.</t>
  </si>
  <si>
    <t>Rather than using the set respiratory rate, this mode uses the set minimum minute volume (RR x VT) as the control variable.</t>
  </si>
  <si>
    <t>Αντί να χρησιμοποιεί τη ρυθμισμένη αναπνευστική συχνότητα, αυτή η λειτουργία χρησιμοποιεί τον ρυθμισμένο ελάχιστο κατά λεπτό όγκο (RR x VT) ως μεταβλητή ελέγχου.</t>
  </si>
  <si>
    <t>If spontaneous breathing is unable to deliver the minimum minute volume, a machine breath is triggered.</t>
  </si>
  <si>
    <t>Αν η αυτόματη αναπνοή δεν μπορεί να παρέχει τον ελάχιστο κατά λεπτό όγκο, πυροδοτείται μια μηχανική αναπνοή.</t>
  </si>
  <si>
    <t>Instead, respiratory support will be maintained in spontaneous mode, usually with dynamic pressure support.</t>
  </si>
  <si>
    <t>Αντί αυτού η υποστήριξη της αναπνοής θα διατηρείται σε λειτουργία αυτόματης αναπνοής, συνήθως με δυναμική υποστήριξη πίεσης.</t>
  </si>
  <si>
    <t>In patients with no spontaneous breathing activity, ventilatory support is in the form of continuous mandatory ventilation.</t>
  </si>
  <si>
    <t>Σε ασθενείς χωρίς δραστηριότητα αυτόματης αναπνοής, η αναπνευστική υποστήριξη γίνεται με τη μορφή συνεχούς υποχρεωτικού αερισμού.</t>
  </si>
  <si>
    <t>The set target volume determines the change from the lower pressure level (PEEP) to the upper pressure level (Pinsp), and controls the extent of the pressure support delivered (PSV).</t>
  </si>
  <si>
    <t>Ο ρυθμισμένος όγκος στόχος καθορίζει την αλλαγή από το κατώτερο επίπεδο πίεσης (PEEP) στο ανώτερο επίπεδο πίεσης (Pinsp), και ελέγχει τον βαθμό της παρεχόμενης υποστήριξης πίεσης (PSV).</t>
  </si>
  <si>
    <t>As a rule, each breath delivers the set tidal volume (volume control).</t>
  </si>
  <si>
    <t>Κατά κανόνα, κάθε αναπνοή παρέχει τον ρυθμισμένο αναπνεόμενο όγκο (έλεγχος όγκου).</t>
  </si>
  <si>
    <t>The intensive care ventilator performs the entire work of breathing.</t>
  </si>
  <si>
    <t>Ο αναπνευστήρας εντατικής θεραπείας εκτελεί το συνολικό έργο αναπνοής.</t>
  </si>
  <si>
    <t>Hyperventilation, which is desirable from a therapeutic point of view, is achieved via a guaranteed respiratory minute volume (RR x VT).</t>
  </si>
  <si>
    <t>Ο υπεραερισμός, ο οποίος είναι επιθυμητός από θεραπευτική άποψη, επιτυγχάνεται μέσω εγγυημένου αναπνευστικού κατά λεπτό όγκου (RR x VT).</t>
  </si>
  <si>
    <t>A trigger threshold has to be reached before additional machine-delivered breaths are initiated.</t>
  </si>
  <si>
    <t xml:space="preserve">Πρόσθετες μηχανικές αναπνοές ενεργοποιούνται μόλις επιτευχθεί ένα κριτήριο πυροδότησης. </t>
  </si>
  <si>
    <t>Volume-controlled ventilation with a fixed mandatory minute volume (RR x VT).</t>
  </si>
  <si>
    <t>Αερισμός προκαθορισμένου όγκου με σταθερό υποχρεωτικό κατά λεπτό όγκο (RR x VT).</t>
  </si>
  <si>
    <t>Conventional time-cycled and volume-controlled ventilation.</t>
  </si>
  <si>
    <t>Συμβατικός, χρονικά ελεγχόμενος αερισμός προκαθορισμένου όγκου.</t>
  </si>
  <si>
    <t>Controlled hyperventilation, which is desirable from a therapeutic point of view, is achieved via a guaranteed respiratory minute volume (RR x VT).</t>
  </si>
  <si>
    <t>Ο ελεγχόμενος υπεραερισμός, ο οποίος είναι επιθυμητός από θεραπευτική άποψη, επιτυγχάνεται μέσω εγγυημένου αναπνευστικού κατά λεπτό όγκου (RR x VT).</t>
  </si>
  <si>
    <t>By activating the trigger and adjusting the trigger level, the mandatory ventilation strokes are synchronised with the spontaneous breathing activity, and additional mandatory strokes can be initiated.</t>
  </si>
  <si>
    <t>Με ενεργοποίηση της πυροδότησης και προσαρμογή του επιπέδου πυροδότησης, οι υποχρεωτικές αναπνοές συγχρονίζονται με τη δραστηριότητα αυτόματης αναπνοής και μπορούν να ενεργοποιηθούν πρόσθετες υποχρεωτικές αναπνοές.</t>
  </si>
  <si>
    <t>By setting a pressure limit Pmax, inspiratory pressure peaks can be prevented.</t>
  </si>
  <si>
    <t>Με τη ρύθμιση ενός ορίου πίεσης Pmax, μπορούν να αποφευχθούν τα επάρματα πίεσης εισπνοής.</t>
  </si>
  <si>
    <t>The flow decelerates as the pressure reaches the limit Pmax.</t>
  </si>
  <si>
    <t>Η ροή επιβραδύνεται καθώς η πίεση φτάνει το όριο Pmax.</t>
  </si>
  <si>
    <t>The tidal volume remains constant as long as a short pressure plateau occurs.</t>
  </si>
  <si>
    <t>Ο αναπνεόμενος όγκος παραμένει σταθερός εφόσον προκύπτει μια σύντομη στατική πίεση.</t>
  </si>
  <si>
    <t>Combination of time-cycled, volume-controlled ventilation that allows spontaneous breathing.</t>
  </si>
  <si>
    <t>Συνδυασμός χρονικά ελεγχόμενου αερισμού προκαθορισμένου όγκου που επιτρέπει την αυτόματη αναπνοή.</t>
  </si>
  <si>
    <t>This method permits spontaneous breathing to take place in between the set mandatory breaths, with spontaneous breaths usually pressure supported (PSV) at a pre-set pressure value.</t>
  </si>
  <si>
    <t>Η μέθοδος αυτή επιτρέπει να πραγματοποιούνται αυτόματες αναπνοές ανάμεσα στις ρυθμισμένες υποχρεωτικές αναπνοές, με αυθόρμητες αναπνοές συνήθως με υποστήριξη πίεσης (PSV) σε μία προκαθορισμένη τιμή πίεσης.</t>
  </si>
  <si>
    <t>Combination of volume-controlled and time-cycled ventilation that allows spontaneous breathing at the CPAP level or can be combined with pressure support.</t>
  </si>
  <si>
    <t>Συνδυασμός  χρονικά ελεγχόμενου αερισμού προκαθορισμένου όγκου που επιτρέπει αυτόματη αναπνοή στο επίπεδο CPAP ή που μπορεί να συνδυαστεί με υποστήριξη πίεσης.</t>
  </si>
  <si>
    <t>Instead, spontaneous breathing is maintained, usually with pressure support.</t>
  </si>
  <si>
    <t>Αντί αυτού, διατηρείται η αυτόματη αναπνοή, συνήθως με υποστήριξη πίεσης.</t>
  </si>
  <si>
    <t>Patients with no spontaneous breathing activity are entirely ventilated by the machine (RR x VT).</t>
  </si>
  <si>
    <t>Ασθενείς χωρίς δραστηριότητα αυτόματης αναπνοής αερίζονται εξ ολοκλήρου από το μηχάνημα (RR x VT).</t>
  </si>
  <si>
    <t>Advancement over volume-controlled SIMV.</t>
  </si>
  <si>
    <t>Μετεξέλιξη μέσω SIMV προκαθορισμένου όγκου.</t>
  </si>
  <si>
    <t>Flexible VCV therefore combines the functional characteristics of optional VCV with those of dynamic PSV.</t>
  </si>
  <si>
    <t>Εντούτοις το ευέλικτο VCV συνδυάζει τα λειτουργικά χαρακτηριστικά του προαιρετικού VCV με αυτά του δυναμικού PSV.</t>
  </si>
  <si>
    <t>Advancement over the well-established VCV mode with a guaranteed volume for the mandatory and the spontaneous breaths.</t>
  </si>
  <si>
    <t>Μετεξέλιξη της καθιερωμένης μεθόδου VCV με εγγυημένο όγκο για τις υποχρεωτικές και τις αυτόματες αναπνοές.</t>
  </si>
  <si>
    <t>In spontaneous breathing modes, positive airway pressure is maintained throughout the ventilation cycle, but particularly during the expiratory phase (= PEEP).</t>
  </si>
  <si>
    <t>Σε μεθόδους αυτόματης αναπνοής, η θετική πίεση των αεραγωγών διατηρείται σε ολόκληρο τον κύκλο αερισμού, αλλά ειδικότερα κατά τη φάση εκπνοής (= PEEP).</t>
  </si>
  <si>
    <t>Spontaneous respiration mode for breathing at the PEEP level.</t>
  </si>
  <si>
    <t>Μέθοδος αυτόματης αναπνοής για την αναπνοή σε επίπεδο PEEP.</t>
  </si>
  <si>
    <t>In spontaneously breathing patients, pressure support (PS) is delivered at a fixed pressure value.</t>
  </si>
  <si>
    <t>Σε ασθενείς με αυτόματη αναπνοή η υποστήριξη πίεσης (PS) παρέχεται σε μια σταθερή τιμή πίεσης.</t>
  </si>
  <si>
    <t>This partially replaces the patient's work of breathing and allows deeper breaths.</t>
  </si>
  <si>
    <t>Αυτό εν μέρει αντικαθιστά το έργο αναπνοής του ασθενούς και επιτρέπει βαθύτερες αναπνοές.</t>
  </si>
  <si>
    <t>Pressure support is initiated once a relevant trigger threshold has been reached.</t>
  </si>
  <si>
    <t>Η υποστήριξη πίεσης ενεργοποιείται μόλις επιτευχθεί ένα σχετικό κατώφλι της πυροδότησης.</t>
  </si>
  <si>
    <t>While the patient initiates inspiration, the intensive care ventilator controls the timing of expiration (PSV Endflow).</t>
  </si>
  <si>
    <t>Ενώ ο ασθενής ξεκινά την εισπνοή, ο αναπνευστήρας εντατικής θεραπείας ελέγχει τη χρονική στιγμή της εκπνοής (PSV Endflow).</t>
  </si>
  <si>
    <t>Conventional spontaneous breathing mode with adjustable pressure support.</t>
  </si>
  <si>
    <t>Συμβατική μέθοδος αυτόματης αναπνοής με ρυθμίσιμη υποστήριξη πίεσης.</t>
  </si>
  <si>
    <t>A technological advancement over conventional PSV.</t>
  </si>
  <si>
    <t>Μια τεχνολογική μετεξέλιξη του συμβατικού PSV.</t>
  </si>
  <si>
    <t>In spontaneously breathing patients, pressure support is delivered in a dynamic manner (for each breath, the level of pressure support delivered is adjusted to meet a set target volume).</t>
  </si>
  <si>
    <t>Σε ασθενείς με αυτόματη αναπνοή η υποστήριξη πίεσης παρέχεται με δυναμικό τρόπο (για κάθε αναπνοή, το επίπεδο της παρεχόμενης υποστήριξης πίεσης προσαρμόζεται για να ανταποκριθεί στον ρυθμισμένο όγκο-στόχο).</t>
  </si>
  <si>
    <t>Pressure support is dependent upon the set target volume (Vt), the extent of the patient's work of breathing, and overall compliance.</t>
  </si>
  <si>
    <t>Η υποστήριξη πίεσης εξαρτάται από τον ρυθμισμένο όγκο-στόχο (Vt), το βαθμό του έργου αναπνοής του ασθενούς και τη συνολική ευενδοτότητα.</t>
  </si>
  <si>
    <t>A 'safe window' is created (Pmax and Pmin), within which the level of pressure support required adjusts freely on a breath-by-breath basis, at increments not exceeding 3 mbar.</t>
  </si>
  <si>
    <t>Δημιουργείται ένα &amp;'AB;ασφαλές περιθώριο&amp;'BB; (Pmax και Pmin), εντός του οποίου το επίπεδο της απαιτούμενης υποστήριξης πίεσης ρυθμίζεται ελεύθερα από αναπνοή σε αναπνοή, σε βήματα που δεν υπερβαίνουν τα 3 mbar.</t>
  </si>
  <si>
    <t>This support mode is initiated once a relevant trigger threshold has been reached.</t>
  </si>
  <si>
    <t>Η λειτουργία υποστήριξης ενεργοποιείται μόλις επιτευχθεί ένα σχετικό κατώφλι της πυροδότησης.</t>
  </si>
  <si>
    <t>High-flow oxygen therapy (HFOT) can reduce overall dead space because of the washout of the nasopharyngeal dead space, thus contributing to increased alveolar ventilation.</t>
  </si>
  <si>
    <t>Η θεραπεία οξυγόνου υψηλής ροής (HFOT) μπορεί να μειώσει τον συνολικό νεκρό χώρο λόγω της έκπλυσης του ρινοφαρυγγικού νεκρού χώρου, συμβάλλοντας έτσι στον αυξημένο κυψελιδικό αερισμό.</t>
  </si>
  <si>
    <t>Additionally, and depending on the flow, a functional PEEP can be generated.</t>
  </si>
  <si>
    <t>Επιπλέον και ανάλογα με τη ροή μπορεί να δημιουργηθεί μια λειτουργική PEEP.</t>
  </si>
  <si>
    <t>Both effects reduce the risk of hypoxia in patients with an adequate level of spontaneous respiration.</t>
  </si>
  <si>
    <t>Και οι δύο επιδράσεις μειώνουν τον κίνδυνο υποξίας σε ασθενείς με επαρκές επίπεδο αυτόματης αναπνοής.</t>
  </si>
  <si>
    <t>The condition for higher flow rates and the resulting generation of PEEP, however, is the application of heated and humidified air.</t>
  </si>
  <si>
    <t>Η προϋπόθεση για υψηλότερους ρυθμούς ροής και την προκύπτουσα δημιουργία PEEP, ωστόσο, είναι η εφαρμογή θερμαινόμενου και υγροποιημένου αέρα.</t>
  </si>
  <si>
    <t>Dynamic BiLevel breaths are time-cycled via the set respiratory rate, but can also be initiated via a trigger function.</t>
  </si>
  <si>
    <t>Οι αναπνοές δυναμικού BiLevel ελέγχονται χρονικά, με τη ρύθμιση της αναπνευστικής συχνότητας, ενώ χορηγούνται και μέσω λειτουργίας πυροδότησης.</t>
  </si>
  <si>
    <t>Volume-adaptive BiLevel ventilation offers simpler operation and minimizes the risk of volutrauma or dead space ventilation following a change in overall compliance.</t>
  </si>
  <si>
    <t>Ο αερισμός BiLevel με δυνατότητα προσαρμογής του όγκου προσφέρει απλούστερη λειτουργία και ελαχιστοποιεί τον κίνδυνο ογκοτραύματος ή του αερισμού νεκρού χώρου μετά από αλλαγή στη συνολική ευενδοτότητα.</t>
  </si>
  <si>
    <t>In spontaneously breathing patients, pressure support is delivered at a level that is proportional to the set degree of compensation required in relation to resistance to flow (Flow Support) and airway resistance (Volume Support).</t>
  </si>
  <si>
    <t>Σε ασθενείς με αυτόματη αναπνοή, η υποστήριξη πίεσης παρέχεται σε επίπεδο ανάλογο του καθορισμένου βαθμού αντιστάθμισης που απαιτείται σε σχέση με την αντίσταση στη ροή (υποστήριξη ροής) και την αντίσταση των αεραγωγών (υποστήριξη όγκου).</t>
  </si>
  <si>
    <t>The level of pressure support delivered varies on a breath-by-breath basis, and is dependent on flow and inspired volume.</t>
  </si>
  <si>
    <t>Το επίπεδο της υποστήριξης πίεσης που παρέχεται διαφέρει από αναπνοή σε αναπνοή και εξαρτάται από τη ροή και τον εισπνεόμενο όγκο.</t>
  </si>
  <si>
    <t>For safety reasons, the upper pressure limit (Pmax) must be set, and the apnoea ventilation setting must be selected.</t>
  </si>
  <si>
    <t>Για λόγους ασφαλείας πρέπει να ρυθμίζεται το ανώτερο όριο πίεσης (Pmax), και πρέπει να επιλέγεται η ρύθμιση του αερισμού άπνοιας.</t>
  </si>
  <si>
    <t>Dynamic BiLevel ventilation offers simpler operation and minimizes the risk of volutrauma or dead space ventilation following a change in overall compliance.</t>
  </si>
  <si>
    <t>Ο δυναμικός αερισμός BiLevel προσφέρει απλούστερη λειτουργία και ελαχιστοποιεί τον κίνδυνο ογκοτραύματος ή του αερισμού νεκρού χώρου μετά από αλλαγή στη συνολική ευενδοτότητα.</t>
  </si>
  <si>
    <t>Spontaneous breathing is possible at the CPAP level or it can be combined with pressure support.</t>
  </si>
  <si>
    <t>Η αυτόματη αναπνοή είναι δυνατή στο επίπεδο CPAP ή μπορεί να συνδυαστεί με υποστήριξη πίεσης.</t>
  </si>
  <si>
    <t>If spontaneous breathing results in the machine's trigger threshold being reached, pressure support with volume guarantee (= dynamic PSV) will be provided for the spontaneous breath.</t>
  </si>
  <si>
    <t>Αν επιτευχθούν τα αποτελέσματα αυτόματης αναπνοής στο κατώφλι πυροδότησης του μηχανήματος, θα παρέχεται για την αυτόματη αναπνοή υποστήριξη πίεσης με εγγύηση όγκου (= δυναμικό PSV).</t>
  </si>
  <si>
    <t>If the patient fails to breathe spontaneously during the cycle, the machine will initiate a conventional BiLevel breath with volume guarantee (= dynamic BiLevel) at the end of the calculated cycle time.</t>
  </si>
  <si>
    <t>Αν ο ασθενής δεν μπορέσει να αναπνεύσει αυτόματα κατά τη διάρκεια του κύκλου, το μηχάνημα θα ξεκινήσει συμβατική αναπνοή BiLevel με εγγύηση όγκου (= δυναμικό BiLevel) στο τέλος του χρόνου κύκλου που υπολογίστηκε.</t>
  </si>
  <si>
    <t>The resuscitation mode includes a BiLevel mode adapted to the conditions of a reanimation scenario and has a modified alarm management.</t>
  </si>
  <si>
    <t>Ο τρόπος λειτουργίας αναζωογόνησης περιλαμβάνει έναν τρόπο λειτουργίας BiLevel προσαρμοσμένο στις συνθήκες ενός σεναρίου αναζωογόνησης και έχει τροποποιημένη διαχείριση συναγερμού.</t>
  </si>
  <si>
    <t>Some of the alarms are deactivated in the CPR mode.</t>
  </si>
  <si>
    <t>Μερικοί από τους συναγερμούς είναι απενεργοποιημένοι στη λειτουργία CPR.</t>
  </si>
  <si>
    <t>Therefore, the patient must be closely monitored by qualified medical staff during CPR.</t>
  </si>
  <si>
    <t>Ωστόσο, ο ασθενής πρέπει να παρακολουθείται στενά από καταρτισμένο ιατρικό προσωπικό κατά το CPR.</t>
  </si>
  <si>
    <t>The alveolar minimum ventilation and the control of the respiratory rate and inspiratory pressures to ensure a lung-protective tidal volume are based on the parameter settings.</t>
  </si>
  <si>
    <t>Ο κυψελιδικός ελάχιστος αερισμός και ο έλεγχος της αναπνευστικής συχνότητας και οι πιέσεις εισπνοής για τη διασφάλιση αναπνεόμενου όγκου για την προστασία των πνευμόνων βασίζονται στις ρυθμίσεις παραμέτρων.</t>
  </si>
  <si>
    <t>To prevent auto-PEEP, the regulation of the inspiratory time is correlated with the expiratory time constant (RCexp).</t>
  </si>
  <si>
    <t>Προς αποφυγή της ενδογενούς PEEP, ο χρόνος εισπνοής ρυθμίζεται σε σχέση με την εκπνευστική χρονική σταθερά (RCexp).</t>
  </si>
  <si>
    <t>ALPV combines pressure-controlled ventilation with volume guarantee (dynamic BiLevel) and pressure-supported spontaneous breathing with volume guarantee (dynamic PSV).</t>
  </si>
  <si>
    <t>Η μέθοδος ALPV συνδυάζει έναν αερισμό προκαθορισμένης πίεσης με διασφάλιση του όγκου (δυναμικός BiLevel) με την αυτόματη αναπνοή υποστηριζόμενης πίεσης με διασφάλιση του όγκου (δυναμικός PSV).</t>
  </si>
  <si>
    <t>ALPV coordinates the necessary mandatory ventilation component with the spontaneous breathing activity and ensures compliance with the rules of a lung-protective ventilation strategy.</t>
  </si>
  <si>
    <t>Το ALPV συντονίζει το απαραίτητο υποχρεωτικό τμήμα του αερισμού με τη δραστηριότητα αυτόματης αναπνοής και εγγυάται ευενδοτότητα με τους κανόνες της στρατηγικής του αερισμού προστασίας των πνευμόνων.</t>
  </si>
  <si>
    <t>Tyler (1962) and M. Younes (from 1987) in Winnipeg established the fundamentals of this method.</t>
  </si>
  <si>
    <t>Οι βασικές αρχές για αυτό στηρίζονται στα ευρήματα των Tyler (1962) και M.Younes (από το 1987) στο Winnipeg.</t>
  </si>
  <si>
    <t>A special algorithm determines the work of breathing due to higher flow and airway resistance on a breath-by-breath basis and regulates the adaptive pressure support required for compensation.</t>
  </si>
  <si>
    <t>Ένας ειδικός αλγόριθμος καθορίζει το έργο αναπνοής λόγω αυξημένων αντιστάσεων ροής και διάτασης και ρυθμίζει από αναπνοή σε αναπνοή την επιλεκτική υποστήριξη πίεσης για την αντιστάθμιση.</t>
  </si>
  <si>
    <t>The algorithms used by the manufacturers differ in detail and particularly with respect to how the compliance and resistance in spontaneously breathing patients is determined.</t>
  </si>
  <si>
    <t>Οι αλγόριθμοι που χρησιμοποιούνται από τους κατασκευαστές διαφέρουν στη λεπτομέρεια και ειδικότερα σε σχέση με το πως καθορίζεται η ευενδοτότητα και η αντίσταση σε ασθενείς με αυτόματη αναπνοή.</t>
  </si>
  <si>
    <t>Pressure support with PAPS is thus more physiological and offers greater comfort for the patient.</t>
  </si>
  <si>
    <t>Η υποστήριξη πίεσης με PAPS είναι έτσι πιο φυσιολογική και προσφέρει μεγαλύτερη ανακούφιση για τον ασθενή.</t>
  </si>
  <si>
    <t>The adjustable level of support allows the mode to be adapted during the weaning process.</t>
  </si>
  <si>
    <t>Το ρυθμιζόμενο επίπεδο υποστήριξης επιτρέπει στη λειτουργία να προσαρμόζεται κατά τη διάρκεια της διαδικασίας απογαλακτισμού.</t>
  </si>
  <si>
    <t>PAPS (Proportional Adaptive Pressure Support) Contrary to the fixed pressure support in the PSV mode, the spontaneously breathing patient receives proportional pressure support in the PAPS mode.</t>
  </si>
  <si>
    <t>PAPS (Proportional Adaptive Pressure Support) Σε αντίθεση με την υποστήριξη πίεσης σταθερής ρύθμισης στο PSV, ο ασθενής που αναπνέει αυθόρμητα με το PAPS λαμβάνει αναλογική υποστήριξη πίεσης.</t>
  </si>
  <si>
    <t>The effective pressure support in this mode adapts to the elevated elastic and restrictive resistances.</t>
  </si>
  <si>
    <t>Η αποτελεσματική υποστήριξη πίεσης σε αυτή τη λειτουργία προσαρμόζεται στις αυξημένες ελαστικές και περιοριστικές αντιστάσεις.</t>
  </si>
  <si>
    <t>In this mode, the breathing pattern associated with the highest energy efficiency is continuously calculated and the ventilation control (modified Otis equation) adapted accordingly.</t>
  </si>
  <si>
    <t>Σε αυτή τη λειτουργία, το πρότυπο αναπνοής που σχετίζεται με τη μέγιστη ενεργειακή αποτελεσματικότητα υπολογίζεται συνεχώς και ο έλεγχος αερισμού (τροποποιημένος τύπος του Otis) προσαρμόζεται αντίστοιχα.</t>
  </si>
  <si>
    <t>This control is based on the insights of Rohrer (1925) and Otis et al. (1950), according to which an energetically optimal breathing pattern reduces negative work of breathing and prevents dead space ventilation.</t>
  </si>
  <si>
    <t>Αυτός ο έλεγχος βασίζεται στα ευρήματα των Rohrer (1925) και Otis et.al. (1950), σύμφωνα με τους οποίους ένας ενεργειακά βέλτιστος τύπος αναπνοής μειώνει το αρνητικό έργο αναπνοής, προάγει την αυτόματη αναπνοή και αποτρέπει τον αερισμό νεκρού χώρου.</t>
  </si>
  <si>
    <t>At the same time it supports spontaneous breathing by automatically reducing the assistance provided by the ventilator.</t>
  </si>
  <si>
    <t>Ταυτόχρονα υποστηρίζει την αυτόματη αναπνοή μειώνοντας αυτόματα τη βοήθεια που παρέχεται από τον αναπνευστήρα.</t>
  </si>
  <si>
    <t>In the case of insufficient ventilation, WOBOV will gradually increase ventilator support, i.e., the algorithm will compensate the deficit up to the pre-set minute ventilation when necessary.</t>
  </si>
  <si>
    <t>Σε περίπτωση ανεπαρκούς αερισμού, το WOBOV θα αυξήσει σταδιακά την υποστήριξη αναπνευστήρα δηλαδή, ο αλγόριθμος θα αντισταθμίσει το έλλειμμα σε περίπτωση ανάγκης μέχρι τον καθορισμένο κατά λεπτό αερισμό.</t>
  </si>
  <si>
    <t>In this mode, both pressure-controlled ventilation with volume guarantee (comparable to dynamic BiLevel) and pressure-assisted spontaneous breathing with volume guarantee (dynamic PSV) are available.</t>
  </si>
  <si>
    <t>Σε αυτή τη λειτουργία διατίθενται τόσο ο αερισμός προκαθορισμένης πίεσης με διασφάλιση του όγκου (συγκριτικά στον δυναμικό BiLevel) όσο και η αυτόματη αναπνοή υποστηριζόμενης πίεσης με διασφάλιση του όγκου (δυναμικός PSV).</t>
  </si>
  <si>
    <t>WOBOV is a universal mode, promoting spontaneous breathing and affording adequate minute ventilation, a breathing pattern with optimum energy efficiency and compliance with the specified lung-protection rules.</t>
  </si>
  <si>
    <t>Με το WOBOV, διατίθεται μια γενική μέθοδος που λαμβάνει υπόψη την ενθάρρυνση της αυθόρμητης αναπνοής, τον επαρκή κατά λεπτό αερισμό, έναν ενεργειακά βέλτιστο τύπο αναπνοής και την τήρηση προκαθορισμένων κανόνων προστασίας των πνευμόνων.</t>
  </si>
  <si>
    <t>Capnometry is used to measure and monitor the level of carbon dioxide (CO2) in a patient's exhaled air.</t>
  </si>
  <si>
    <t>Η καπνογραφία χρησιμοποιείται για να μετρήσει και να παρακολουθήσει το επίπεδο του διοξειδίου του άνθρακα (CO2) στον εκπνεόμενο αέρα ασθενούς.</t>
  </si>
  <si>
    <t>Manual control of the oxygen concentration (O2) is often complicated and time-consuming.</t>
  </si>
  <si>
    <t>Ο χειροκίνητος έλεγχος της συγκέντρωσης οξυγόνου (O2) είναι συχνά σύνθετος και χρονοβόρος.</t>
  </si>
  <si>
    <t>Before LeoClac can be started, the SpO2 target range must be set.</t>
  </si>
  <si>
    <t>Πριν να μπορεί να ξεκινήσει το LeoClac, πρέπει να ρυθμιστεί το εύρος-στόχος του SpO2.</t>
  </si>
  <si>
    <t>The LeoClac control algorithm controls the oxygen concentration (O2) based on the pulse oximetry measurement and the FiO2 measurement to reach the SpO2 target range.</t>
  </si>
  <si>
    <t>Ο αλγόριθμος ελέγχου του LeoClac ελέγχει τη συγκέντρωση οξυγόνου (O2) βάσει της μέτρησης παλμικής οξυμετρίας και τη μέτρηση του FiO2 για την επίτευξη του εύρους στόχου SpO2.</t>
  </si>
  <si>
    <t>The user can always stop the automatic O2 control and set the O2 concentration manually.</t>
  </si>
  <si>
    <t xml:space="preserve">Ο χρήστης μπορεί πάντα να σταματήσει τον αυτόματο έλεγχο O2 και να ρυθμίσει τη συγκέντρωση O2 μη αυτόματα. </t>
  </si>
  <si>
    <t>In case of increased IAP, also called intraabdominal hypertension (IAH) it can quickly provoke dysfunctions of the organs up to multiorgan failure.</t>
  </si>
  <si>
    <t>Σε περίπτωση αυξημένης IAP, που ονομάζεται επίσης ενδοκοιλιακή υπέρταση (IAH), μπορεί γρήγορα να προκαλέσει δυσλειτουργίες των οργάνων έως και πολυοργανική ανεπάρκεια.</t>
  </si>
  <si>
    <t>The intraabdominal pressure (IAP) in mmHg is a breath dependent intrinsic pressure measured via a urinary bladder catheter within the abdominal cavity.</t>
  </si>
  <si>
    <t>Η ενδοκοιλιακή πίεση (IAP) σε mmHg είναι μια ενδογενής πίεση που εξαρτάται από την αναπνοή και μετράται μέσω καθετήρα ουροδόχου κύστης εντός της κοιλιακής κοιλότητας.</t>
  </si>
  <si>
    <t>The measurement is performed at the end of expiration in a horizontal lying patient.</t>
  </si>
  <si>
    <t>Η μέτρηση πραγματοποιείται στο τέλος της εκπνοής σε έναν ξαπλωμένο ασθενή.</t>
  </si>
  <si>
    <t>No ventilation occurs during the recruitment manoeuvre.</t>
  </si>
  <si>
    <t>Κατά τη διάρκεια του ελιγμού επιστράτευσης δεν πραγματοποιείται αερισμός.</t>
  </si>
  <si>
    <t>Therefore, the patient needs to be closely monitored and suitable risk mitigation measures must be considered.</t>
  </si>
  <si>
    <t>Ωστόσο, ο ασθενής πρέπει να παρακολουθείται στενά και πρέπει να λαμβάνονται υπόψη κατάλληλα μέτρα περιορισμού του κινδύνου.</t>
  </si>
  <si>
    <t>With the PEEPfinder, the static pressure-volume curve can be traced and the inflection points can be determined.</t>
  </si>
  <si>
    <t>Με το PEEPfinder, μπορεί να εντοπιστεί η καμπύλη στατικής πίεσης - όγκου και μπορούν να προσδιοριστούν τα σημεία καμπής.</t>
  </si>
  <si>
    <t>Ventilation is interrupted for the duration of the manoeuvre.</t>
  </si>
  <si>
    <t>Ο αερισμός διακόπτεται για τη διάρκεια του ελιγμού.</t>
  </si>
  <si>
    <t>Before starting the manoeuvre, the potential side effects must be evaluated by means of a risk-benefit analysis and the settings (measuring range, flow, maximum applied volume) must be adapted to the patient's individual condition.</t>
  </si>
  <si>
    <t>Πριν από την εκκίνηση του ελιγμού πρέπει να αξιολογηθούν οι πιθανές παρενέργειες με τη βοήθεια μιας ανάλυσης κινδύνου-οφέλους και οι ρυθμίσεις (εύρος μέτρησης, ροή, μέγιστος εφαρμοσμένος όγκος) πρέπει να προσαρμοστούν στις ατομικές συνθήκες του ασθενούς.</t>
  </si>
  <si>
    <t>Examples of potential side effects are an unstable haemodynamic status, pneumothorax or cardiac insufficiency due to higher ventilation pressures during the manoeuvre.</t>
  </si>
  <si>
    <t>Παραδείγματα πιθανών παρενεργειών είναι η ασταθής αιμοδυναμική κατάσταση, πνευμοθώρακας ή καρδιακή ανεπάρκεια εξαιτίας υψηλότερων πιέσεων αερισμού κατά τον χειρισμό.</t>
  </si>
  <si>
    <t>Since the ventilation is interrupted, oxygenation problems may occur and CO2 elimination may fail.</t>
  </si>
  <si>
    <t>Από τη στιγμή που διακόπτεται ο αερισμός, μπορεί να προκύψουν προβλήματα οξυγόνωσης και μπορεί να αποτύχει η απομάκρυνση του CO2.</t>
  </si>
  <si>
    <t>The patient must be closely monitored during the manoeuvre.</t>
  </si>
  <si>
    <t>Ο ασθενής πρέπει να παρακολουθείται στενά κατά τη διάρκεια του χειρισμού.</t>
  </si>
  <si>
    <t>No ventilation is performed during the manoeuvre.</t>
  </si>
  <si>
    <t>Risks such as hypotension, pneumothorax or signs of heart failure must be considered.</t>
  </si>
  <si>
    <t>Πρέπει να λάβετε υπόψη κινδύνους όπως υπάταση, πνευμοθώρακα ή σημάδια καρδιακής ανεπάρκειας.</t>
  </si>
  <si>
    <t>Patient needs to be closely monitored and suitable risk mitigation measures must be considered.</t>
  </si>
  <si>
    <t>Ο ασθενής πρέπει να παρακολουθείται στενά και πρέπει να λαμβάνονται υπόψη κατάλληλα μέτρα περιορισμού του κινδύνου.</t>
  </si>
  <si>
    <t>Under adapted sedation, a spontaneous breathing trial is performed for 30 to 90 minutes without pressure support and with activated tube compensation (reduction of tube-related work of breathing).</t>
  </si>
  <si>
    <t>Υπό προσαρμοσμένη καταστολή, πραγματοποιείται μια δοκιμή αυτόματης αναπνοής για 30 έως 90 λεπτά χωρίς υποστήριξη πίεσης και με ενεργοποιημένη αντιστάθμιση σωλήνα (μείωση του έργου αναπνοής που σχετίζεται με το σωλήνα).</t>
  </si>
  <si>
    <t>After completion of the SBT, the outcome can be evaluated on the basis of the frozen short trend and possible causes for the failure of the spontaneous breathing test can be analyzed.</t>
  </si>
  <si>
    <t>Μετά την ολοκλήρωση του SBT, το αποτέλεσμα μπορεί να αξιολογηθεί στη βάση της παγωμένης σύντομης τάσης και πιθανές αιτίες για την αποτυχία της δοκιμασίας αυτόματης αναπνοής μπορούν να αναλυθούν.</t>
  </si>
  <si>
    <t>Before activating the SBT, the alarm limits must be adapted to the clinical situation.</t>
  </si>
  <si>
    <t>Πριν την ενεργοποίηση του SBT, τα όρια συναγερμού πρέπει να προσαρμοστούν στην κλινική κατάσταση.</t>
  </si>
  <si>
    <t>The execution of SBT gives a forecast for a successful extubation.</t>
  </si>
  <si>
    <t>Η εκτέλεση του SBT δίνει μια πρόβλεψη για μια επιτυχή αποδιασωλήνωση.</t>
  </si>
  <si>
    <t>With the "Default ventilation" function, parameters will automatically adapt to the patient's clinical requirements at the beginning of the ventilation session</t>
  </si>
  <si>
    <t>Με τη λειτουργία &amp;'AB;Προεπιλεγμένος αερισμός&amp;'BB;, οι παράμετροι μπορούν να προσαρμοστούν αυτομάτως στις απαιτήσεις του εκάστοτε ασθενούς κατά την έναρξη του αερισμού.</t>
  </si>
  <si>
    <t>Conventional ventilation condition.</t>
  </si>
  <si>
    <t>Συνήθης κατάσταση αερισμού</t>
  </si>
  <si>
    <t>Disease-related hypercapnia.</t>
  </si>
  <si>
    <t>Υπερκαπνία σχετιζόμενη με τη νόσο</t>
  </si>
  <si>
    <t>Disease-related hypoxia.</t>
  </si>
  <si>
    <t>Υποξία σχετιζόμενη με τη νόσο</t>
  </si>
  <si>
    <t>Tapping the "Default" button will reset the values:</t>
  </si>
  <si>
    <t>Πατώντας το πλήκτρο &amp;'AB;Προεπιλογή&amp;'BB; πραγματοποιείται επαναφορά των τιμών:</t>
  </si>
  <si>
    <t>to "Standard" if one of the other two buttons was selected, and to "None" for "Height" and "Actual weight".</t>
  </si>
  <si>
    <t>σε &amp;'AB;Βασική τιμή&amp;'BB;, σε περίπτωση που έχει επιλεχθεί ένα από τα δύο άλλα πλήκτρα και σε &amp;'AB;Καμία&amp;'BB; για το &amp;'AB;Ύψος&amp;'BB; και το &amp;'AB;Πραγματικό βάρος&amp;'BB;.</t>
  </si>
  <si>
    <t>AnaConDa-S has a dead-space volume of 50 ml.</t>
  </si>
  <si>
    <t>Το AnaConDa-S έχει όγκο νεκρού χώρου ύψους 50 ml.</t>
  </si>
  <si>
    <t>AnaConDa has a dead-space volume of 100 ml.</t>
  </si>
  <si>
    <t>Το AnaConDa έχει όγκο νεκρού χώρου ύψους 100 ml.</t>
  </si>
  <si>
    <t>Flow active On means that for therapeutic purposes an active flow is switched on to stabilize the set inspiratory pressure.</t>
  </si>
  <si>
    <t>&amp;'AB;Ροή ενεργή, On&amp;'BB; σημαίνει ότι για θεραπευτικούς λόγους ενεργοποιείται μια  ενεργή ροή, για να σταθεροποιήσει τη ρυθμισμένη εισπνευστική πίεση.</t>
  </si>
  <si>
    <t>With flow compensation on/off the inspiratory hold manoeuvre can be used for diagnostic purposes (e.g. measurement of plateau pressure) as well as for therapeutic purposes (e.g. recruitment).</t>
  </si>
  <si>
    <t>Με τη λειτουργία &amp;'AB;Αντιστάθμιση ροής on/off&amp;'BB; μπορεί ο χειρισμός εισπνευστικής συγκράτησης να χρησιμοποιηθεί για διαγνωστικούς σκοπούς (π.χ. μέτρηση της στατικής πίεσης Plateau) καθώς και για θεραπευτικούς σκοπούς (π.χ. κυψελιδική επιστράτευση).</t>
  </si>
  <si>
    <t>Flow active Off means that the valves are closed for diagnostic purposes and a direct assessment of the pressure situation without additional flow is possible.</t>
  </si>
  <si>
    <t>&amp;'AB;Ροή ενεργή Off&amp;'BB; σημαίνει ότι για διαγνωστικούς λόγους είναι κλειστές οι βαλβίδες και καθίσταται δυνατή μια άμεση αξιολόγηση της κατάστασης πίεσης χωρίς πρόσθετη ροή.</t>
  </si>
  <si>
    <t>Adjustment of the number of ventilation strokes per minute and, thus, of the cycle time.</t>
  </si>
  <si>
    <t>Προσαρμογή του αριθμού αναπνοών αερισμού ανά λεπτό και, συνεπώς, του χρόνου κύκλου.</t>
  </si>
  <si>
    <t>When the time defined by the rate elapses, the device will initiate an unsynchronised inspiratory stroke at the latest.</t>
  </si>
  <si>
    <t>Όταν παρέλθει ο χρόνος που ορίζεται από τον ρυθμό, η συσκευή θα ξεκινήσει μια μη συγχρονισμένη εισπνευστική αναπνοή το αργότερο.</t>
  </si>
  <si>
    <t>Inspiration time of mandatory modes.</t>
  </si>
  <si>
    <t>Χρόνος εισπνοής υποχρεωτικών τρόπων λειτουργίας.</t>
  </si>
  <si>
    <t>In combination with the respiratory rate, it determines the inspiration/expiration ratio (I:E) and the expiration time.</t>
  </si>
  <si>
    <t>Σε συνδυασμό με τον ρυθμό αναπνοής, καθορίζει την αναλογία εισπνοής/εκπνοής (I: E) και τον χρόνο εκπνοής.</t>
  </si>
  <si>
    <t>Together with the respiratory rate, the inspiration time influences the mean ventilation pressure.</t>
  </si>
  <si>
    <t>Μαζί με τον ρυθμό αναπνοής, ο χρόνος εισπνοής επηρεάζει τη μέση πίεση αερισμού.</t>
  </si>
  <si>
    <t>The tidal volume is the set volume to be applied with each stroke.</t>
  </si>
  <si>
    <t>Ο αναπνεόμενος όγκος είναι ο καθορισμένος όγκος που εφαρμόζεται με κάθε αναπνοή.</t>
  </si>
  <si>
    <t>The inspiratory flow is the rate at which the tidal volume enters the lung (L/min).</t>
  </si>
  <si>
    <t>Η εισπνευστική ροή είναι ο ρυθμός με τον οποίο ο αναπνεόμενος όγκος εισέρχεται στον πνεύμονα (L/min).</t>
  </si>
  <si>
    <t>To rule out too high pressure values in the presence of acute deterioration of the respiratory mechanics, the pressure limit Pmax can be set.</t>
  </si>
  <si>
    <t>Για να αποκλείσουμε πολύ υψηλές τιμές πίεσης παρουσία οξείας επιδείνωσης της αναπνευστικής μηχανικής, μπορεί να οριστεί το όριο πίεσης Pmax.</t>
  </si>
  <si>
    <t>- When the pressure limit is reached, the pressure will not be adapted any more.</t>
  </si>
  <si>
    <t>The "Pressure Limitation" alarm is triggered.</t>
  </si>
  <si>
    <t>Προβάλλεται το μήνυμα συναγερμού &amp;'AB;Ανώτατο όριο πίεσης&amp;'BB;.</t>
  </si>
  <si>
    <t>To be able to detect conditions where the tidal volume cannot be achieved, the Vtmin alarm limit needs to be set.</t>
  </si>
  <si>
    <t>Για να είναι δυνατό να αναγνωριστεί ότι δεν έχει επιτευχθεί ο καθορισμένος αναπνεόμενος όγκος, πρέπει να έχει ρυθμιστεί το όριο συναγερμού Vtmin.</t>
  </si>
  <si>
    <t>- In volume-controlled modes, the set tidal volume remains constant as long as a pressure plateau can be identified and the flow curve exhibits a brief no-flow phase between inspiration and expiration.</t>
  </si>
  <si>
    <t>- Σε μεθόδους αερισμού προκαθορισμένου όγκου, ο ρυθμισμένος αναπνεόμενος όγκος παραμένει σταθερός εφόσον μπορεί να εντοπιστεί στατική πίεση και η καμπύλη ροής δείχνει μία σύντομη φάση χωρίς ροή ανάμεσα στην εισπνοή και στην εκπνοή.</t>
  </si>
  <si>
    <t>Positive end-expiratory pressure (PEEP level).</t>
  </si>
  <si>
    <t>Θετική τελοεκπνευστική πίεση (επίπεδο PEEP).</t>
  </si>
  <si>
    <t>Upper pressure level based on PEEP.</t>
  </si>
  <si>
    <t>Ανώτερο επίπεδο πίεσης βάσει PEEP.</t>
  </si>
  <si>
    <t>Time ramp between PEEP and Pinsp:</t>
  </si>
  <si>
    <t>Μεσοδιάστημα μεταξύ PEEP και Pinsp:</t>
  </si>
  <si>
    <t>the pressure rise time from the PEEP value to the upper pressure level (Pinsp) can be set via the ramp time.</t>
  </si>
  <si>
    <t>Ο χρόνος αύξησης της πίεσης από την τιμή PEEP στο ανώτερο επίπεδο πίεσης (Pinsp) μπορεί να ρυθμιστεί μέσω του μεσοδιαστήματος.</t>
  </si>
  <si>
    <t>Effective pressure support based on the PEEP level.</t>
  </si>
  <si>
    <t>Αποτελεσματική υποστήριξη πίεσης βάσει του επιπέδου PEEP.</t>
  </si>
  <si>
    <t>Safety setting for pressure-support modes:</t>
  </si>
  <si>
    <t>Ρύθμιση ασφαλείας για τους τρόπους λειτουργίας υποστήριξης πίεσης:</t>
  </si>
  <si>
    <t>maximum duration of the inspiratory phase for pressure support if the PS Endflow setting does not trigger the switchover.</t>
  </si>
  <si>
    <t>Μέγιστη διάρκεια της φάσης εισπνοής για υποστήριξη πίεσης εάν η ρύθμιση PS Endflow δεν πυροδοτεί την αλλαγή.</t>
  </si>
  <si>
    <t>The ventilator detects the patient's attempts to breathe in via the trigger, whose sensitivity can be individually adapted to the patient.</t>
  </si>
  <si>
    <t>Με την πυροδότηση (trigger) o αναπνευστήρας ανιχνεύει τις αναπνευστικές προσπάθειες του ασθενούς. Η ευαισθησία πυροδότησης μπορεί να προσαρμοστεί στον εκάστοτε ασθενή.</t>
  </si>
  <si>
    <t>The lower the set value the more sensitive the ventilator is to patient's attempts at inhaling.</t>
  </si>
  <si>
    <t>Όσο χαμηλότερα ρυθμιστεί η τιμή, με τόσο μεγαλύτερη ευαισθησία αντιδρά ο αναπνευστήρας στις αναπνευστικές προσπάθειες του ασθενούς.</t>
  </si>
  <si>
    <t>At very low sensitivities, the elasticity of the breathing circuit could cause a trigger signal (auto-triggering).</t>
  </si>
  <si>
    <t>Επί εξαιρετικά χαμηλών ρυθμίσεων, η ελαστικότητα του αναπνευστικού κυκλώματος μπορεί να προκαλέσει ήδη την πυροδότηση (αυτόματη πυροδότηση).</t>
  </si>
  <si>
    <t>The pressure rise time from the PEEP value to the PS pressure (PS) can be set via the PS ramp time.</t>
  </si>
  <si>
    <t>Ο χρόνος αύξησης της πίεσης από την τιμή PEEP στην πίεση PS (PS) μπορεί να ρυθμιστεί μέσω του μεσοδιαστήματος PS.</t>
  </si>
  <si>
    <t>The shorter the ramp time, the higher the initial PS flow.</t>
  </si>
  <si>
    <t>Όσο μικρότερο είναι το μεσοδιάστημα, τόσο υψηλότερη είναι η αρχική ροή PS.</t>
  </si>
  <si>
    <t>In pressure-controlled or pressure-supported ventilation modes with specified volumes, Pmin represents the lower pressure adaptation window.</t>
  </si>
  <si>
    <t>Στις μεθόδους αερισμού προκαθορισμένης πίεσης ή υποστηριζόμενης πίεσης με καθορισμένο όγκο, η τιμή Pmin προσδιορίζει το κατώτερο περιθώριο προσαρμογής της πίεσης.</t>
  </si>
  <si>
    <t>If the required pressure drops below this setting, the automatic pressure adaptation is suspended.</t>
  </si>
  <si>
    <t>Αν η απαιτούμενη πίεση πέσει κάτω από αυτήν τη ρύθμιση, αναστέλλεται η αυτόματη προσαρμογή της πίεσης.</t>
  </si>
  <si>
    <t>To prevent unintended high tidal volumes, it is necessary to set the Vtmax alarm limit.</t>
  </si>
  <si>
    <t>Προς αποφυγή ανεπιθύμητων υψηλών αναπνεόμενων όγκων πρέπει να ρυθμιστεί το όριο συναγερμού Vtmax.</t>
  </si>
  <si>
    <t>At very low sensitivities, the elasticity of the ventilation tubes could cause a trigger signal (auto-triggering).</t>
  </si>
  <si>
    <t>Extent of flow resistance compensation.</t>
  </si>
  <si>
    <t>Εύρος αντιστάθμισης της αντίστασης ροής.</t>
  </si>
  <si>
    <t>Extent of compensation of elastic restoring forces.</t>
  </si>
  <si>
    <t>Εύρος αντιστάθμισης των ελαστικών δυνάμεων επαναφοράς.</t>
  </si>
  <si>
    <t>Percentage of inspiratory oxygen.</t>
  </si>
  <si>
    <t xml:space="preserve">Ποσοστό οξυγόνου εισπνοής. </t>
  </si>
  <si>
    <t>Expiration trigger for pressure-controlled ventilation:</t>
  </si>
  <si>
    <t>Πυροδότηση εκπνοής κατά τον αερισμό προκαθορισμένης πίεσης:</t>
  </si>
  <si>
    <t>percentage of the trigger expectation window for the synchronised switchover to expiration during weaning.</t>
  </si>
  <si>
    <t>Ποσοστό του περιθωρίου αναμονής πυροδότησης για τη συγχρονισμένη μετάβαση στην εκπνοή κατά τον απογαλακτισμό.</t>
  </si>
  <si>
    <t>Expiration trigger for pressure-support modes:</t>
  </si>
  <si>
    <t>Πυροδότηση εκπνοής για τους τρόπους λειτουργίας υποστήριξης πίεσης:</t>
  </si>
  <si>
    <t>the pressure-supported mandatory breath is terminated when the flow to the patient (measured in percent of the highest PS flow) drops to the specified PS Endflow.</t>
  </si>
  <si>
    <t>Η αναπνοή με υποστήριξη της πίεσης τερματίζεται όταν η ροή προς τον ασθενή (μετρούμενη ως ποσοστό της υψηλότερης ροής PS) πέσει στην προκαθορισμένη τελική ροή PS (PS Endflow).</t>
  </si>
  <si>
    <t>As bias flow, the Byflow provides the set trigger flow and simultaneously presents a kind of "flow reservoir" for the spontaneously breathing patient.</t>
  </si>
  <si>
    <t>Ως παράπλευρη ροή, η ροή Byflow επιτρέπει τη ρύθμιση της ροής πυροδότησης (trigger flow), ενώ ταυτόχρονα αποτελεί ένα είδος &amp;'AB;αποθέματος ροής&amp;'BB; για τον ασθενή που αναπνέει αυτόματα.</t>
  </si>
  <si>
    <t>The Byflow function is available in all ventilation modes.</t>
  </si>
  <si>
    <t>Η λειτουργία παράπλευρης ροής είναι διαθέσιμη σε όλες τις μεθόδους αερισμού.</t>
  </si>
  <si>
    <t>The setting can be increased if the dynamic behaviour of the device is unsatisfactory during or after triggering with uncuffed tubes or if rebreathing of CO2 is to be prevented when a ventilation helmet is used.</t>
  </si>
  <si>
    <t>Η ρύθμιση μπορεί να αυξηθεί αν η δυναμική συμπεριφορά της συσκευής δεν είναι ικανοποιητική κατά τη διάρκεια ή μετά από μια πυροδότηση με τραχειοσωλήνες χωρίς αεροθάλαμο ή αν πρέπει να αποτραπεί η επανεισπνοή CO2 κατά τη χρήση σκάφανδρου αερισμού.</t>
  </si>
  <si>
    <t>Time for the lower pressure in APRV:</t>
  </si>
  <si>
    <t>Χρόνος για τη χαμηλότερη πίεση στο APRV:</t>
  </si>
  <si>
    <t>instead of the inspiration/expiration ratio and the respiratory rate, the inspiration time and expiration time are entered in the PC-APRV mode.</t>
  </si>
  <si>
    <t>Αντί για το ποσοστό εισπνοής/εκπνοής και την αναπνευστική συχνότητα, στον τρόπο λειτουργίας PC-APRV καταχωρούνται ο χρόνος εισπνοής και ο χρόνος εκπνοής.</t>
  </si>
  <si>
    <t>The "Volume Support" defines the level of compliance compensation.</t>
  </si>
  <si>
    <t>Η &amp;'AB;Υποστήριξη όγκου&amp;'BB; ορίζει το επίπεδο της αντιστάθμισης ευενδοτότητας.</t>
  </si>
  <si>
    <t>The pressure support is proportional to the inspiratory tidal volume and will be adapted at intervals of 5 ms.</t>
  </si>
  <si>
    <t>Η υποστήριξη πίεσης είναι αναλογική του αναπνεόμενου όγκου εισπνοής και προσαρμόζεται σε μεσοδιαστήματα των 5 ms.</t>
  </si>
  <si>
    <t>Example:</t>
  </si>
  <si>
    <t>Παράδειγμα:</t>
  </si>
  <si>
    <t>Volume support:</t>
  </si>
  <si>
    <t>Υποστήριξη όγκου:</t>
  </si>
  <si>
    <t>5 mbar/L/s&amp;'A;- Pressure support of 5mbar at a generated breath of 1000ml&amp;'A;- Pressure support of 10mbar at a generated breath of 2000ml&amp;'A;- Pressure support of 2.5mbar at a generated breath of 500ml</t>
  </si>
  <si>
    <t>5 mbar/L/s&amp;'A;- Υποστήριξη πίεσης 5mbar σε παραγόμενη αναπνοή 1000ml&amp;'A;- Υποστήριξη πίεσης 10mbar σε παραγόμενη αναπνοή 2000ml&amp;'A;- Υποστήριξη πίεσης 2,5mbar σε παραγόμενη αναπνοή 500ml</t>
  </si>
  <si>
    <t>The "Flow Support" defines the level of compliance compensation.</t>
  </si>
  <si>
    <t>Η &amp;'AB;Υποστήριξη ροής&amp;'BB; ορίζει το επίπεδο της αντιστάθμισης ευενδοτότητας.</t>
  </si>
  <si>
    <t>The pressure support is proportional to the flow and will be adapted at intervals of 5 ms.</t>
  </si>
  <si>
    <t>Η υποστήριξη πίεσης είναι αναλογική της ροής και προσαρμόζεται σε μεσοδιαστήματα των 5 ms.</t>
  </si>
  <si>
    <t>Flow Support:</t>
  </si>
  <si>
    <t>Υποστήριξη ροής:</t>
  </si>
  <si>
    <t>5 mbar/L/s&amp;'A;- Pressure support of 5mbar at a generated flow of 60 litres/min&amp;'A;- Pressure support of 10mbar at a generated flow of 120 litres/min&amp;'A;- Pressure support of 2.5mbar at a generated flow of 30 litres/min</t>
  </si>
  <si>
    <t>5 mbar/L/s&amp;'A;- Υποστήριξη πίεσης 5mbar σε παραγόμενη ροή 60 litres/min&amp;'A;- Υποστήριξη πίεσης 10mbar σε παραγόμενη ροή 120 litres/min&amp;'A;- Υποστήριξη πίεσης 2,5mbar σε παραγόμενη ροή 30 litres/min</t>
  </si>
  <si>
    <t>Together with the ideal body weight, the parameter "MV target" forms the multiplication factor for setting the target minute volume.</t>
  </si>
  <si>
    <t>Μαζί με το ιδανικό βάρος σώματος, η παράμετρος &amp;'AB;MV-στόχος&amp;'BB; αποτελεί των συντελεστή πολλαπλασιασμού για τη ρύθμιση του κατά λεπτό όγκου-στόχου.</t>
  </si>
  <si>
    <t>This target minute volume is normally 100 ml per kg per minute for adults.</t>
  </si>
  <si>
    <t>Αυτός ο κατά λεπτό όγκος-στόχος είναι κανονικά 100 ml ανά κιλό ανά λεπτό για τους ενήλικες.</t>
  </si>
  <si>
    <t>Depending on the clinical picture, a higher minute volume may be required to ensure CO2 elimination.</t>
  </si>
  <si>
    <t>Ανάλογα με την κλινική εικόνα, μπορεί να απαιτείται ένας μεγαλύτερος κατά λεπτό όγκος για τη διασφάλιση της αποβολής του CO2.</t>
  </si>
  <si>
    <t>In order to determine the target tidal volume, the following parameters need to be set:</t>
  </si>
  <si>
    <t>Για να καθοριστεί ο αναπνεόμενος όγκος-στόχος, πρέπει να ρυθμιστούν οι ακόλουθες παράμετροι:</t>
  </si>
  <si>
    <t>- Patient's height for calculation of the ideal body weight&amp;'A; - VT/IBW as a factor for determination of the target tidal volume (ideal body weight x VT/IBW = target tidal volume).</t>
  </si>
  <si>
    <t>- Το ύψος του ασθενούς για τον υπολογισμό του ιδανικού βάρους σώματος&amp;'A; - Το VT/IBW ως συντελεστής για τον καθορισμό του αναπνεόμενου όγκου-στόχου (ιδανικό βάρος σώματος x VT/IBW = αναπνεόμενος όγκος- στόχος).</t>
  </si>
  <si>
    <t>Number of breaths between two sigh phases.</t>
  </si>
  <si>
    <t>Αριθμός των αναπνοών μεταξύ δύο διαστημάτων στεναγμού.</t>
  </si>
  <si>
    <t>Number of breaths during a sigh phase.</t>
  </si>
  <si>
    <t>Αριθμός των αναπνοών κατά τη διάρκεια μιας φάσης στεναγμού.</t>
  </si>
  <si>
    <t>Factor with which the respective parameters are multiplied:</t>
  </si>
  <si>
    <t xml:space="preserve">Συντελεστής με τον οποίο πολλαπλασιάζονται οι αντίστοιχες παράμετροι: </t>
  </si>
  <si>
    <t>- Vt or Pinsp for insp. sigh&amp;'A;- PEEP for exp. sigh.</t>
  </si>
  <si>
    <t>- Vt ή Pinsp για εισπν. στεναγ.&amp;'A;- PEEP για εκπν. στεναγ.</t>
  </si>
  <si>
    <t>Maximum minute volume.</t>
  </si>
  <si>
    <t>Μέγιστος όγκος ανά λεπτό.</t>
  </si>
  <si>
    <t>Minimum minute volume.</t>
  </si>
  <si>
    <t>Ελάχιστος όγκος ανά λεπτό.</t>
  </si>
  <si>
    <t>Maximum tidal volume.</t>
  </si>
  <si>
    <t>Μέγιστος αναπνεόμενος όγκος.</t>
  </si>
  <si>
    <t>Minimum tidal volume.</t>
  </si>
  <si>
    <t>Ελάχιστος αναπνεόμενος όγκος.</t>
  </si>
  <si>
    <t>Leakage rate (determined overall leakage in percent), measured value in table and maximum allowed leakage.</t>
  </si>
  <si>
    <t>Ρυθμός διαρροής (καθορισμένη συνολική διαρροή σε ποσοστό επί τοις εκατό), τιμή μέτρησης σε πίνακα και μέγιστη επιτρεπόμενη διαρροή.</t>
  </si>
  <si>
    <t>Safety pressure and adjustable alarm limit.</t>
  </si>
  <si>
    <t>Πίεση ασφαλείας και ρυθμιζόμενο όριο συναγερμού.</t>
  </si>
  <si>
    <t>Minimum pressure during a breathing cycle.</t>
  </si>
  <si>
    <t>Ελάχιστη πίεση κατά τη διάρκεια ενός κύκλου αναπνοής.</t>
  </si>
  <si>
    <t>Maximum time without inspirations.</t>
  </si>
  <si>
    <t>Μέγιστος χρόνος κατά τον οποίο δεν υπάρχουν εισπνοές.</t>
  </si>
  <si>
    <t>Adjustable interval for release of an apnoea alarm.</t>
  </si>
  <si>
    <t>Ρυθμιζόμενο μεσοδιάστημα για την απελευθέρωση συναγερμού άπνοιας.</t>
  </si>
  <si>
    <t>Maximum rate.</t>
  </si>
  <si>
    <t>Μέγιστη συχνότητα.</t>
  </si>
  <si>
    <t>Minimum rate.</t>
  </si>
  <si>
    <t>Ελάχιστη συχνότητα.</t>
  </si>
  <si>
    <t>Maximum inspiratory O2 concentration.</t>
  </si>
  <si>
    <t>Μέγιστη εισπνευστική συγκέντρωση O2.</t>
  </si>
  <si>
    <t>Minimum inspiratory O2 concentration.</t>
  </si>
  <si>
    <t>Ελάχιστη εισπνευστική συγκέντρωση O2.</t>
  </si>
  <si>
    <t>Minimum expiratory CO2 concentration.</t>
  </si>
  <si>
    <t>Ελάχιστη εκπνευστική συγκέντρωση CO2.</t>
  </si>
  <si>
    <t>Maximum expiratory CO2 concentration.</t>
  </si>
  <si>
    <t>Μέγιστη εκπνευστική συγκέντρωση CO2.</t>
  </si>
  <si>
    <t>Maximum inspiratory CO2 concentration.</t>
  </si>
  <si>
    <t>Μέγιστη εισπνευστική συγκέντρωση CO2.</t>
  </si>
  <si>
    <t>Maximum positive end-expiratory pressure.</t>
  </si>
  <si>
    <t>Μέγιστη θετική τελοεκπνευστική πίεση.</t>
  </si>
  <si>
    <t>Minimum positive end-expiratory pressure.</t>
  </si>
  <si>
    <t>Ελάχιστη θετική τελοεκπνευστική πίεση.</t>
  </si>
  <si>
    <t>Maximum mean airway pressure.</t>
  </si>
  <si>
    <t>Μέγιστη μέση πίεση αεραγωγών.</t>
  </si>
  <si>
    <t>Minimum mean airway pressure.</t>
  </si>
  <si>
    <t>Ελάχιστη μέση πίεση αεραγωγών.</t>
  </si>
  <si>
    <t>Maximum spontaneous breathing rate.</t>
  </si>
  <si>
    <t>Μέγιστη συχνότητα αυτόματης αναπνοής.</t>
  </si>
  <si>
    <t>Minimum spontaneous breathing rate.</t>
  </si>
  <si>
    <t>Ελάχιστη συχνότητα αυτόματης αναπνοής.</t>
  </si>
  <si>
    <t>Maximum plateau pressure.</t>
  </si>
  <si>
    <t>Μέγιστη στατική πίεση.</t>
  </si>
  <si>
    <t>The entered height (in centimetres) is used for calculation of the ideal body weight (IBW) and, consequently, for the tidal volume.</t>
  </si>
  <si>
    <t>Το καταχωρημένο ύψος (σε εκατοστά) χρησιμοποιείται για τον υπολογισμό του ιδανικού βάρους σώματος (IBW) και, κατά συνέπεια, για τον αναπνεόμενο όγκο.</t>
  </si>
  <si>
    <t>This ensures compliance with the rules of a lung-protective ventilation strategy.</t>
  </si>
  <si>
    <t>Αυτό διασφαλίζει τη συμμόρφωση με τους κανόνες της στρατηγικής αερισμού προστασίας των πνευμόνων.</t>
  </si>
  <si>
    <t>The entered actual weight is used for determination of the tidal volume or the delta pressure.</t>
  </si>
  <si>
    <t>Το καταχωρημένο πραγματικό βάρος χρησιμοποιείται για τον καθορισμό του αναπνεόμενου όγκου ή της πίεσης δέλτα.</t>
  </si>
  <si>
    <t>The objective is a patient who is awake, alert, free from pain, anxiety and delirium.</t>
  </si>
  <si>
    <t>Ο στόχος είναι ένας ασθενής που είναι ξύπνιος, σε εγρήγορση, απαλλαγμένος από πόνο, άγχος και παραλήρημα.</t>
  </si>
  <si>
    <t>For the clinical assessment, the physician should take the patient's risk factors as well as the overall situation into account.</t>
  </si>
  <si>
    <t>Για την κλινική αξιολόγηση, ο ιατρός θα πρέπει να λάβει υπόψη του τους συντελεστές κινδύνου του ασθενούς καθώς και τη συνολική κατάσταση.</t>
  </si>
  <si>
    <t>Is the patient's status adequate?</t>
  </si>
  <si>
    <t>Είναι επαρκής η κατάσταση του ασθενούς;</t>
  </si>
  <si>
    <t>Inadequate depth of sedation</t>
  </si>
  <si>
    <t>Ανεπαρκές βάθος καταστολής</t>
  </si>
  <si>
    <t>Depth of sedation?</t>
  </si>
  <si>
    <t>Βάθος καταστολής;</t>
  </si>
  <si>
    <t>Depth of sedation</t>
  </si>
  <si>
    <t>Βάθος καταστολής</t>
  </si>
  <si>
    <t>Adequate depth of sedation</t>
  </si>
  <si>
    <t>Επαρκές βάθος καταστολής</t>
  </si>
  <si>
    <t>Evaluate the patient's ability to cough and the cough strength.</t>
  </si>
  <si>
    <t>Αξιολογήστε την ικανότητα του ασθενούς να βήξει και την ένταση του βήχα.</t>
  </si>
  <si>
    <t>Is the cough efficient enough?</t>
  </si>
  <si>
    <t>Είναι αρκετά αποτελεσματικός ο βήχας;</t>
  </si>
  <si>
    <t>Ineffective cough</t>
  </si>
  <si>
    <t>Μη αποτελεσματικός βήχας</t>
  </si>
  <si>
    <t>Cough strength?</t>
  </si>
  <si>
    <t>Ένταση βήχα;</t>
  </si>
  <si>
    <t>Cough strength</t>
  </si>
  <si>
    <t>Ένταση βήχα</t>
  </si>
  <si>
    <t>Effective cough</t>
  </si>
  <si>
    <t>Αποτελεσματικός βήχας</t>
  </si>
  <si>
    <t>Permanently assess the nature and amount of secretions during bronchial toilet.</t>
  </si>
  <si>
    <t>Αξιολογείτε συνεχώς τη φύση και το ποσό των εκκρίσεων κατά τη διάρκεια της βρογχικής έκπλυσης.</t>
  </si>
  <si>
    <t>Have copious secretions been ruled out?</t>
  </si>
  <si>
    <t>Αποκλείστηκαν οι άφθονες εκκρίσεις;</t>
  </si>
  <si>
    <t>Copious secretions</t>
  </si>
  <si>
    <t>Άφθονες εκκρίσεις</t>
  </si>
  <si>
    <t>Secretion?</t>
  </si>
  <si>
    <t>Έκκριση;</t>
  </si>
  <si>
    <t>Secretion</t>
  </si>
  <si>
    <t>Έκκριση</t>
  </si>
  <si>
    <t>Normal secretion</t>
  </si>
  <si>
    <t>Κανονική έκκριση</t>
  </si>
  <si>
    <t>Doses are considered significant when the patient is not assumed to be haemodynamically stable without medication.</t>
  </si>
  <si>
    <t>Οι δόσεις θεωρούνται σημαντικές όταν ο ασθενής δε θεωρείται ότι είναι αιμοδυναμικά σταθερός χωρίς φάρμακα.</t>
  </si>
  <si>
    <t>(e.g., noradrenaline &gt; 0.2 __microgram__/kg/min)</t>
  </si>
  <si>
    <t>(π.χ., noradrenaline &gt; 0.2 __microgram__/kg/min)</t>
  </si>
  <si>
    <t>Is the cardiovascular status stable without administration of vasoactive substances?</t>
  </si>
  <si>
    <t>Είναι η καρδιαγγειακή κατάσταση σταθερή χωρίς τη χορήγηση αγγειοδραστικών ουσιών;</t>
  </si>
  <si>
    <t>Unstable haemodynamic status</t>
  </si>
  <si>
    <t>Μη σταθερή αιμοδυναμική κατάσταση</t>
  </si>
  <si>
    <t>Haemodynamic status?</t>
  </si>
  <si>
    <t>Αιμοδυναμική κατάσταση;</t>
  </si>
  <si>
    <t>Haemodynamic status</t>
  </si>
  <si>
    <t>Αιμοδυναμική κατάσταση</t>
  </si>
  <si>
    <t>Stable haemodynamic status</t>
  </si>
  <si>
    <t>Σταθερή αιμοδυναμική κατάσταση</t>
  </si>
  <si>
    <t>No relevant fever or signs of acute infections exist.</t>
  </si>
  <si>
    <t>Δεν υπάρχουν σχετικός πυρετός ή σημάδια οξείας  λοίμωξης.</t>
  </si>
  <si>
    <t>Have signs of acute infection been ruled out?</t>
  </si>
  <si>
    <t>Αποκλείστηκαν τα σημάδια οξείας λοίμωξης;</t>
  </si>
  <si>
    <t>Acute infection</t>
  </si>
  <si>
    <t>Οξεία λοίμωξη</t>
  </si>
  <si>
    <t>Acute infection?</t>
  </si>
  <si>
    <t>Οξεία λοίμωξη;</t>
  </si>
  <si>
    <t>No acute infection</t>
  </si>
  <si>
    <t>Χωρίς οξεία λοίμωξη</t>
  </si>
  <si>
    <t>The patient is haemodynamically stable.</t>
  </si>
  <si>
    <t>Ο ασθενής είναι αιμοδυναμικά σταθερός.</t>
  </si>
  <si>
    <t>The cause of the indication for ventilation has improved or has been eliminated.</t>
  </si>
  <si>
    <t>Η αιτία της ένδειξης για αερισμό βελτιώθηκε ή εξαλείφθηκε.</t>
  </si>
  <si>
    <t>Is the patient recovering from the acute stage of the disease which was the root cause of the indication for ventilation?</t>
  </si>
  <si>
    <t>Αναρρώνει ο ασθενής από το οξύ στάδιο της νόσου το οποίο ήταν η βασική αιτία της ένδειξης για αερισμό;</t>
  </si>
  <si>
    <t>Existing cause of indication for ventilation</t>
  </si>
  <si>
    <t>Υφιστάμενη αιτία της ένδειξης για αερισμό</t>
  </si>
  <si>
    <t>Indication for ventilation?</t>
  </si>
  <si>
    <t>Ένδειξη για αερισμό;</t>
  </si>
  <si>
    <t>Indication for ventilation</t>
  </si>
  <si>
    <t>Ένδειξη για αερισμό</t>
  </si>
  <si>
    <t>- Perform a clinical evaluation of the overall situation&amp;'A;- Review additional measures to eliminate the causes of ventilation</t>
  </si>
  <si>
    <t>- Εκτελέστε κλινική αξιολόγηση της συνολικής κατάστασης&amp;'A;- Εξετάστε πρόσθετα μέτρα για να εξαλείψετε τις αιτίες αερισμού</t>
  </si>
  <si>
    <t>Causes of indication for ventilation are improving or no longer exist</t>
  </si>
  <si>
    <t>Οι αιτίες ένδειξης για αερισμό βελτιώνονται ή δεν υπάρχουν πλέον</t>
  </si>
  <si>
    <t>Obtain and assess ABGs.</t>
  </si>
  <si>
    <t xml:space="preserve">Λήψη και αξιολόγηση αναλύσεων αερίων αρτηριακού αίματος. </t>
  </si>
  <si>
    <t>Is the gas exchange adequate?</t>
  </si>
  <si>
    <t>Είναι επαρκής η ανταλλαγή αερίων;</t>
  </si>
  <si>
    <t>Inadequate gas exchange</t>
  </si>
  <si>
    <t>Ανεπαρκής ανταλλαγή αερίων</t>
  </si>
  <si>
    <t>Gas exchange?</t>
  </si>
  <si>
    <t>Ανταλλαγή αερίου;</t>
  </si>
  <si>
    <t>Gas exchange</t>
  </si>
  <si>
    <t>Ανταλλαγή αερίου</t>
  </si>
  <si>
    <t>Adequate gas exchange</t>
  </si>
  <si>
    <t>Επαρκής ανταλλαγή αερίων</t>
  </si>
  <si>
    <t>Has a relevant metabolic acidosis been ruled out?</t>
  </si>
  <si>
    <t>Αποκλείστηκε η σχετική μεταβολική οξέωση;</t>
  </si>
  <si>
    <t>Metabolic acidosis</t>
  </si>
  <si>
    <t>Μεταβολική οξέωση</t>
  </si>
  <si>
    <t>Metabolic acidosis?</t>
  </si>
  <si>
    <t>Μεταβολική οξέωση;</t>
  </si>
  <si>
    <t>No relevant metabolic acidosis</t>
  </si>
  <si>
    <t>Χωρίς σχετική μεταβολική οξέωση</t>
  </si>
  <si>
    <t>Configuration</t>
  </si>
  <si>
    <t>Διαμόρφωση</t>
  </si>
  <si>
    <t>Screen Layout</t>
  </si>
  <si>
    <t>Διάταξη οθόνης</t>
  </si>
  <si>
    <t>Views</t>
  </si>
  <si>
    <t>Προβολές</t>
  </si>
  <si>
    <t>Screen Colors</t>
  </si>
  <si>
    <t>Χρώματα οθόνης</t>
  </si>
  <si>
    <t>Overlay Opacity</t>
  </si>
  <si>
    <t>Επικάλυψη αδιαφάνειας</t>
  </si>
  <si>
    <t>Shortcuts</t>
  </si>
  <si>
    <t>Συντομεύσεις</t>
  </si>
  <si>
    <t>Feature Selection</t>
  </si>
  <si>
    <t>Επιλογή χαρακτηριστικών</t>
  </si>
  <si>
    <t>Protocols</t>
  </si>
  <si>
    <t>Πρωτόκολλα</t>
  </si>
  <si>
    <t>Regional Options</t>
  </si>
  <si>
    <t>Περιφερειακές επιλογές</t>
  </si>
  <si>
    <t>Options</t>
  </si>
  <si>
    <t>Επιλογές</t>
  </si>
  <si>
    <t>Availability</t>
  </si>
  <si>
    <t>Διαθεσιμότητα</t>
  </si>
  <si>
    <t>Parameters</t>
  </si>
  <si>
    <t>Παράμετροι</t>
  </si>
  <si>
    <t>Values</t>
  </si>
  <si>
    <t>Τιμές</t>
  </si>
  <si>
    <t>Data Transfer</t>
  </si>
  <si>
    <t>Μεταφορά δεδομένων</t>
  </si>
  <si>
    <t>Security</t>
  </si>
  <si>
    <t>Ασφάλεια</t>
  </si>
  <si>
    <t>Disabled</t>
  </si>
  <si>
    <t>Ανενεργός</t>
  </si>
  <si>
    <t>Simple Output</t>
  </si>
  <si>
    <t>RTD Output</t>
  </si>
  <si>
    <t>Inspection</t>
  </si>
  <si>
    <t>Επιθεώρηση</t>
  </si>
  <si>
    <t>CO2 (LeoCap)</t>
  </si>
  <si>
    <t>Extension box</t>
  </si>
  <si>
    <t>Κουτί επέκτασης</t>
  </si>
  <si>
    <t>Nursecall</t>
  </si>
  <si>
    <t>Κλήση νοσηλευτή</t>
  </si>
  <si>
    <t>Salvia / NO-A</t>
  </si>
  <si>
    <t>Philips</t>
  </si>
  <si>
    <t>CO2 (Masimo)</t>
  </si>
  <si>
    <t>Tflow</t>
  </si>
  <si>
    <t>Min. Mv</t>
  </si>
  <si>
    <t>IBW</t>
  </si>
  <si>
    <t>Before ending the ventilation procedure, disconnect the breathing circuit near the patient, and then switch off Cuffscout.</t>
  </si>
  <si>
    <t>Πριν τερματιστεί η διαδικασία αερισμού, αποσυνδέστε το αναπνευστικό κύκλωμα κοντά στον ασθενή και στη συνέχεια απενεργοποιήστε το Cuffscout.</t>
  </si>
  <si>
    <t>Automatic patient detection - Ventilation can only be terminated after a disconnection.</t>
  </si>
  <si>
    <t>Αυτόματος εντοπισμός ασθενούς - Ο αερισμός μπορεί να τερματιστεί μετά από αποσύνδεση.</t>
  </si>
  <si>
    <t>PEEPfinder cancelled</t>
  </si>
  <si>
    <t>Το PEEPfinder ακυρώθηκε</t>
  </si>
  <si>
    <t>Preoxygenation running</t>
  </si>
  <si>
    <t>Προοξυγόνωση σε λειτουργία</t>
  </si>
  <si>
    <t>Analysis phase running</t>
  </si>
  <si>
    <t>Φάση ανάλυσης σε λειτουργία</t>
  </si>
  <si>
    <t>Inspiration phase running</t>
  </si>
  <si>
    <t>Φάση εισπνοής σε λειτουργία</t>
  </si>
  <si>
    <t>Recruitment phase running</t>
  </si>
  <si>
    <t>Φάση επιστράτευσης σε λειτουργία</t>
  </si>
  <si>
    <t>Expiratory phase running</t>
  </si>
  <si>
    <t>Φάση εκπνοής σε λειτουργία</t>
  </si>
  <si>
    <t>In the preoxygenation phase, the manoeuvre can be started with &lt;Start&gt;.</t>
  </si>
  <si>
    <t>Στη φάση προοξυγόνωσης, ο χειρισμός μπορεί να ξεκινήσει με &lt;Έναρξη&gt;.</t>
  </si>
  <si>
    <t>Trapping detected.</t>
  </si>
  <si>
    <t>Εντοπίστηκε εγκλωβισμός.</t>
  </si>
  <si>
    <t>Recommendation</t>
  </si>
  <si>
    <t>Σύσταση</t>
  </si>
  <si>
    <t>- Start and intensify the weaning phase&amp;'A;- Perform a Spontaneous Breathing Trial (SBT) every 24 hours</t>
  </si>
  <si>
    <t>- Έναρξη και εντατικοποίηση της φάσης απογαλακτισμού&amp;'A;- Εκτέλεση δοκιμής αυτόματης αναπνοής (SBT) κάθε 24 ώρες</t>
  </si>
  <si>
    <t>- Continue ventilation therapy&amp;'A;- Analyse root cause and continue stabilising the patient&amp;'A;- Repeat Spontaneous Awakening Trial after 24 hours</t>
  </si>
  <si>
    <t>- Συνεχίστε τη θεραπεία αερισμού&amp;'A;- Αναλύστε τη βασική αιτία και συνεχίστε να σταθεροποιείτε τον ασθενή&amp;'A;- Επαναλάβετε τη δοκιμή αυθόρμητης αφύπνισης μετά από 24 ώρες</t>
  </si>
  <si>
    <t>- Repeat Spontaneous Awakening Trial (SAT) after 24 hours</t>
  </si>
  <si>
    <t>- Επαναλάβετε τη δοκιμή αυθόρμητης αφύπνισης (SAT) μετά από 24 ώρες</t>
  </si>
  <si>
    <t>Compensation is applied for mandatory ventilation and spontaneous breathing.</t>
  </si>
  <si>
    <t>Η αντιστάθμιση εφαρμόζεται για υποχρεωτικό αερισμό και αυτόματη αναπνοή.</t>
  </si>
  <si>
    <t>Compensation is applied for spontaneous breathing only.</t>
  </si>
  <si>
    <t>Η αντιστάθμιση εφαρμόζεται μόνο για αυτόματη αναπνοή.</t>
  </si>
  <si>
    <t>No system test was carried out.</t>
  </si>
  <si>
    <t>Δεν εκτελέστηκε έλεγχος συστήματος.</t>
  </si>
  <si>
    <t>It is not possible to run the PEEPfinder.</t>
  </si>
  <si>
    <t>Δεν είναι δυνατή η λειτουργία του PEEPfinder.</t>
  </si>
  <si>
    <t>Carry out a system test to measure the system.</t>
  </si>
  <si>
    <t>Εκτελέστε έλεγχο συστήματος για να μετρήσετε το σύστημα.</t>
  </si>
  <si>
    <t>The PEEPfinder cannot be executed for this patient category.</t>
  </si>
  <si>
    <t>Το PEEPfinder δε μπορεί να εκτελεστεί για αυτή την κατηγορία ασθενούς.</t>
  </si>
  <si>
    <t>An NIV mode is active.</t>
  </si>
  <si>
    <t>Ένας τρόπος λειτουργίας ΜΕΜΑ είναι ενεργός.</t>
  </si>
  <si>
    <t>The PEEPfinder can only be used with invasive ventilation procedures without spontaneous breathing.</t>
  </si>
  <si>
    <t>Το PEEPfinder μπορεί μόνο να χρησιμοποιηθεί με διαδικασίες επεμβατικού αερισμού χωρίς αυτόματη αναπνοή.</t>
  </si>
  <si>
    <t>A mode for spontaneous breathing only is active.</t>
  </si>
  <si>
    <t>Μόνο μία μέθοδος για αυτόματη αναπνοή είναι ενεργός.</t>
  </si>
  <si>
    <t>The PEEPfinder can only be used in conjunction with mandatory ventilation modes.</t>
  </si>
  <si>
    <t>Το PEEPfinder μπορεί μόνο να χρησιμοποιηθεί σε συνδυασμό με υποχρεωτικές μεθόδους αερισμού.</t>
  </si>
  <si>
    <t>The nebulizer is active.</t>
  </si>
  <si>
    <t xml:space="preserve">Ο νεφελοποιητής είναι ενεργός. </t>
  </si>
  <si>
    <t>Deactivate the nebulizer.</t>
  </si>
  <si>
    <t>Απενεργοποιήστε τον νεφελοποιητή.</t>
  </si>
  <si>
    <t>Then you can activate the PEEPfinder.</t>
  </si>
  <si>
    <t>Στη συνέχεια μπορείτε να ενεργοποιήσετε το PEEPfinder.</t>
  </si>
  <si>
    <t>A disconnection was detected.</t>
  </si>
  <si>
    <t>Εντοπίστηκε μια αποσύνδεση.</t>
  </si>
  <si>
    <t>The PEEPfinder can only run in closed systems.</t>
  </si>
  <si>
    <t>Το PEEPfinder μπορεί να λειτουργήσει μόνο σε κλειστά συστήματα.</t>
  </si>
  <si>
    <t>Leakage was detected.</t>
  </si>
  <si>
    <t>Εντοπίστηκε διαρροή.</t>
  </si>
  <si>
    <t>The PEEPfinder cannot be used under the current conditions.</t>
  </si>
  <si>
    <t>Το PEEPfinder δε μπορεί να χρησιμοποιηθεί υπό τις τρέχουσες συνθήκες.</t>
  </si>
  <si>
    <t>The battery capacity is low.</t>
  </si>
  <si>
    <t>Η ισχύς της μπαταρίας είναι χαμηλή.</t>
  </si>
  <si>
    <t>The PEEPfinder can only be activated with mains power or with an additional battery.</t>
  </si>
  <si>
    <t>Το PEEPfinder μπορεί μόνο να ενεργοποιηθεί με ηλεκτρικό ρεύμα από το δίκτυο ή με πρόσθετη μπαταρία.</t>
  </si>
  <si>
    <t>The PEEPfinder cannot be started in the standby mode.</t>
  </si>
  <si>
    <t>Το PEEPfinder δε μπορεί να ξεκινήσει σε λειτουργία κατάστασης αναμονής.</t>
  </si>
  <si>
    <t>The alarm criterion can affect the measuring accuracy.</t>
  </si>
  <si>
    <t>Το κριτήριο συναγερμού μπορεί να επηρεάσει την ακρίβεια μέτρησης.</t>
  </si>
  <si>
    <t>The PEEPfinder cannot be activated.</t>
  </si>
  <si>
    <t>Το PEEPfinder δε μπορεί να ενεργοποιηθεί.</t>
  </si>
  <si>
    <t>Another manoeuvre is in progress.</t>
  </si>
  <si>
    <t>Άλλος ένας χειρισμός είναι σε εξέλιξη.</t>
  </si>
  <si>
    <t>Finish the manoeuvre.</t>
  </si>
  <si>
    <t>Ολοκληρώστε τον χειρισμό.</t>
  </si>
  <si>
    <t>You have to wait for the end of the manoeuvre lockout time.</t>
  </si>
  <si>
    <t>Πρέπει να περιμένετε για τη λήξη του χρόνου κλειδώματος χειρισμού.</t>
  </si>
  <si>
    <t>The expiratory time constant is implausible.</t>
  </si>
  <si>
    <t>Η σταθερά του χρόνου εκπνοής είναι αναξιόπιστος.</t>
  </si>
  <si>
    <t>The PEEPfinder can only be activated under constant conditions.</t>
  </si>
  <si>
    <t>Το PEEPfinder μπορεί μόνο να ενεργοποιηθεί υπό σταθερές συνθήκες.</t>
  </si>
  <si>
    <t>The expiration time in the last 60 seconds was not constant.</t>
  </si>
  <si>
    <t>Ο χρόνος εκπνοής τα τελευταία 60 δευτερόλεπτα δεν ήταν σταθερός.</t>
  </si>
  <si>
    <t>The PEEPfinder can only be started under constant conditions.</t>
  </si>
  <si>
    <t>Το PEEPfinder μπορεί μόνο να ξεκινήσει υπό σταθερές συνθήκες.</t>
  </si>
  <si>
    <t>PEEPfinder manoeuvre cannot be started with a rate &lt; 6 /min</t>
  </si>
  <si>
    <t>Ο χειρισμός PEEPfinder δε μπορεί να ξεκινήσει με ρυθμό &lt; 6 /min</t>
  </si>
  <si>
    <t>The next PEEPfinder cannot be started before the expiry of the 60-second lockout time after start of ventilation.</t>
  </si>
  <si>
    <t>Το επόμενο PEEPfinder δε μπορεί να ξεκινήσει πριν από τη λήξη του χρόνου κλειδώματος 60 δευτερολέπτων μετά την έναρξη του αερισμού.</t>
  </si>
  <si>
    <t>The next PEEPfinder cannot be started before the expiry of the 60-second lockout time after the last spontaneous breathing activity.</t>
  </si>
  <si>
    <t>Το επόμενο PEEPfinder δε μπορεί να ξεκινήσει πριν από τη λήξη του χρόνου κλειδώματος 60 δευτερολέπτων μετά την τελευταία δραστηριότητα αυτόματης αναπνοής.</t>
  </si>
  <si>
    <t>The next PEEPfinder cannot be started before the expiry of the 60-second lockout time after the last manoeuvre.</t>
  </si>
  <si>
    <t>Το επόμενο PEEPfinder δε μπορεί να ξεκινήσει πριν από τη λήξη του χρόνου κλειδώματος 60 δευτερολέπτων μετά τον τελευταίο χειρισμό.</t>
  </si>
  <si>
    <t>To be able to perform the manoeuvre (occlusion manoeuvre, manual hold manoeuvre) the oesophageal pressure measurement (Peso) needs to be activated.</t>
  </si>
  <si>
    <t>Για να μπορεί να εκτελέσει τον χειρισμό (χειρισμός απόφραξης, χειρισμός χειροκίνητης συγκράτησης) χρειάζεται να ενεργοποιηθεί η μέτρηση της οισοφαγικής πίεσης (Peso).</t>
  </si>
  <si>
    <t>The occlusion manoeuvre or the manual hold manoeuvre cannot be performed in the standby mode.</t>
  </si>
  <si>
    <t>Ο χειρισμός απόφραξης (occlusion) ή ο χειρισμός χειροκίνητης συγκράτησης δε μπορεί να εκτελεστεί σε λειτουργία κατάστασης αναμονής.</t>
  </si>
  <si>
    <t>The occlusion manoeuvre or the manual hold manoeuvre can only be performed in closed systems.</t>
  </si>
  <si>
    <t>Ο χειρισμός απόφραξης (occlusion) ή ο χειρισμός χειροκίνητης συγκράτησης μπορούν να εκτελεστούν μόνο σε κλειστά συστήματα.</t>
  </si>
  <si>
    <t>Then you can activate the occlusion manoeuvre or the manual hold manoeuvre.</t>
  </si>
  <si>
    <t>Στη συνέχεια μπορείτε να ενεργοποιήσετε τον χειρισμό απόφραξης η τον χειρισμό χειροκίνητης συγκράτησης.</t>
  </si>
  <si>
    <t>The next occlusion manoeuvre or the manual hold manoeuvre cannot be started before the expiry of the 30-second lockout time.</t>
  </si>
  <si>
    <t>Ο επόμενος χειρισμός απόφραξης ή ο χειρισμός χειροκίνητης συγκράτησης δε μπορεί να ξεκινήσει πριν από την λήξη του χρόνου κλειδώματος των 30 δευτερολέπτων.</t>
  </si>
  <si>
    <t>The occlusion manoeuvre or the manual hold manoeuvre cannot be performed under the current conditions.</t>
  </si>
  <si>
    <t>Ο χειρισμός απόφραξης (occlusion) ή ο χειρισμός χειροκίνητης συγκράτησης δε μπορεί να εκτελεστεί υπό τις τρέχουσες συνθήκες.</t>
  </si>
  <si>
    <t>No inspiratory pressure has been defined.</t>
  </si>
  <si>
    <t>Δεν έχει οριστεί πίεση εισπνοής.</t>
  </si>
  <si>
    <t>The recruitment manoeuvre cannot be performed in the standby mode.</t>
  </si>
  <si>
    <t>Ο χειρισμός επιστράτευσης δε μπορεί να εκτελεστεί σε λειτουργία κατάστασης αναμονής.</t>
  </si>
  <si>
    <t>The recruitment manoeuvre can only be performed in closed systems.</t>
  </si>
  <si>
    <t>Ο χειρισμός επιστράτευσης μπορεί να εκτελεστεί μόνο σε κλειστά συστήματα.</t>
  </si>
  <si>
    <t>Then you can activate the recruitment manoeuvre.</t>
  </si>
  <si>
    <t>Στη συνέχεια μπορείτε να ενεργοποιήσετε τον χειρισμό επιστράτευσης.</t>
  </si>
  <si>
    <t>The next recruitment manoeuvre cannot be started before the expiry of the 60-second lockout time.</t>
  </si>
  <si>
    <t>Ο επόμενος χειρισμός επιστράτευσης δε μπορεί να ξεκινήσει πριν από την λήξη του χρόνου κλειδώματος 60 δευτερολέπτων.</t>
  </si>
  <si>
    <t>The ventilator is operating in NIV mode.</t>
  </si>
  <si>
    <t>Ο αναπνευστήρας λειτουργεί σε λειτουργία ΜΕΜΑ.</t>
  </si>
  <si>
    <t>A recruitment manoeuvre can only be performed during invasive ventilation.</t>
  </si>
  <si>
    <t>Ο χειρισμός επιστράτευσης μπορεί να εκτελεστεί μόνο κατά τη διάρκεια επεμβατικού αερισμού.</t>
  </si>
  <si>
    <t>A mode for pure spontaneous breathing is active.</t>
  </si>
  <si>
    <t>Μία μέθοδος για καθαρά αυτόματη αναπνοή είναι ενεργή.</t>
  </si>
  <si>
    <t>The recruitment manoeuvre cannot be performed.</t>
  </si>
  <si>
    <t>Δε μπορεί να εκτελεστεί ο χειρισμός επιστράτευσης.</t>
  </si>
  <si>
    <t>The manoeuvre cannot be performed in the standby mode.</t>
  </si>
  <si>
    <t>Ο χειρισμός δεν μπορεί να εκτελεστεί σε λειτουργία κατάστασης αναμονής.</t>
  </si>
  <si>
    <t>The manoeuvre can only be performed in closed systems.</t>
  </si>
  <si>
    <t>Ο χειρισμός μπορεί να εκτελεστεί μόνο σε κλειστά συστήματα.</t>
  </si>
  <si>
    <t>Then you can activate the new manoeuvre.</t>
  </si>
  <si>
    <t>Στη συνέχεια μπορείτε να ενεργοποιήσετε τον νέο χειρισμό.</t>
  </si>
  <si>
    <t>The next manoeuvre cannot be started before the expiry of the lockout time.</t>
  </si>
  <si>
    <t>Ο επόμενος χειρισμός δε μπορεί να ξεκινήσει πριν από την λήξη του χρόνου κλειδώματος.</t>
  </si>
  <si>
    <t>The manoeuvre cannot be performed with this ventilation mode.</t>
  </si>
  <si>
    <t>Ο χειρισμός δεν μπορεί να εκτελεστεί με αυτή τη μέθοδο αερισμού.</t>
  </si>
  <si>
    <t>The manoeuvre can only be performed during invasive ventilation.</t>
  </si>
  <si>
    <t>Ο χειρισμός μπορεί να εκτελεστεί μόνο κατά τη διάρκεια επεμβατικού αερισμού.</t>
  </si>
  <si>
    <t>It is not possible to run the manoeuvre for this patient category.</t>
  </si>
  <si>
    <t>Δεν είναι δυνατή η λειτουργία του χειρισμού για αυτή την κατηγορία ασθενούς.</t>
  </si>
  <si>
    <t>OTHER RESTRICTIONS DUMMY TEXT.</t>
  </si>
  <si>
    <t>ΛΟΙΠΟΙ ΠΕΡΙΟΡΙΣΜΟΙ ΚΕΝΗ ΘΕΣΗ</t>
  </si>
  <si>
    <t>The manoeuvre cannot be used under the current conditions.</t>
  </si>
  <si>
    <t>Ο χειρισμός δε μπορεί να χρησιμοποιηθεί υπό τις τρέχουσες συνθήκες.</t>
  </si>
  <si>
    <t>The user cancelled the PEEPfinder measurement.</t>
  </si>
  <si>
    <t>Ο χρήστης ακύρωσε τη μέτρηση του PEEPfinder.</t>
  </si>
  <si>
    <t>Spontaneous breathing was detected.</t>
  </si>
  <si>
    <t>Εντοπίστηκε αυτόματη αναπνοή.</t>
  </si>
  <si>
    <t>The PEEPfinder measurement was cancelled.</t>
  </si>
  <si>
    <t>Η μέτρηση PEEPfinder ακυρώθηκε.</t>
  </si>
  <si>
    <t>High leakage was measured.</t>
  </si>
  <si>
    <t>Μετρήθηκε μεγάλη διαρροή.</t>
  </si>
  <si>
    <t>The maximum manoeuvre time was reached.</t>
  </si>
  <si>
    <t>Επιτεύχθηκε ο μέγιστος χρόνος χειρισμού.</t>
  </si>
  <si>
    <t>The values of the manoeuvre are implausible.</t>
  </si>
  <si>
    <t>Οι τιμές του χειρισμού είναι αναξιόπιστες.</t>
  </si>
  <si>
    <t>WeaningAnalyzer is not available for the selected ventilation mode.</t>
  </si>
  <si>
    <t>Το WeaningAnalyzer δεν είναι διαθέσιμο για την επιλεγμένη μέθοδο αερισμού.</t>
  </si>
  <si>
    <t>SBT cannot be started because P0.1 (auto mode) is not active</t>
  </si>
  <si>
    <t>Το SBT δε μπορεί να ξεκινήσει επειδή το P0.1 (αυτόματος τρόπος λειτουργία) δεν είναι ενεργό</t>
  </si>
  <si>
    <t>Manoeuvre cannot be stopped because SBT manoeuvre is running.</t>
  </si>
  <si>
    <t>Ο χειρισμός δε μπορεί να σταματήσει επειδή ο χειρισμός SBT είναι σε λειτουργία.</t>
  </si>
  <si>
    <t>SBT cannot be started because tube compensation is not active.</t>
  </si>
  <si>
    <t>Το SBT δε μπορεί να ξεκινήσει επειδή η αντιστάθμιση σωλήνα δεν είναι ενεργή.</t>
  </si>
  <si>
    <t>Tube compensation cannot be stopped because SBT manoeuvre is running.</t>
  </si>
  <si>
    <t>Η αντιστάθμιση σωλήνα δε μπορεί να σταματήσει επειδή ο χειρισμός SBT είναι σε λειτουργία.</t>
  </si>
  <si>
    <t>Pneumatic nebulization is not possible in HFOT.</t>
  </si>
  <si>
    <t>Η νεφελοποίηση πεπιεσμένου αέρα δεν είναι δυνατή σε HFOT.</t>
  </si>
  <si>
    <t>Nebulization is not possible.</t>
  </si>
  <si>
    <t>Δεν είναι δυνατή η νεφελοποίηση.</t>
  </si>
  <si>
    <t>The use of a stand-alone mesh nebulizer is recommended.</t>
  </si>
  <si>
    <t>Συστήνεται η χρήση ενός αυτόνομου νεφελοποιητή πλέγματος.</t>
  </si>
  <si>
    <t>Pneumatic nebulization is not possible without O2 supply.</t>
  </si>
  <si>
    <t>Η νεφελοποίηση πεπιεσμένου αέρα δεν είναι δυνατή χωρίς παροχή O2.</t>
  </si>
  <si>
    <t>The use of a mesh nebulizer or stand-alone mesh nebulizer is recommended.</t>
  </si>
  <si>
    <t>Συστήνεται η χρήση νεφελοποιητή πλέγματος ή αυτόνομου νεφελοποιητή πλέγματος.</t>
  </si>
  <si>
    <t>Pneumatic nebulization is not possible in volume controlled modes.</t>
  </si>
  <si>
    <t>Η νεφελοποίηση πεπιεσμένου αέρα δεν είναι δυνατή σε τρόπους λειτουργίας προκαθορισμένου όγκου.</t>
  </si>
  <si>
    <t>Pneumatic nebulization is not possible with Anaesthesia function.</t>
  </si>
  <si>
    <t>Η νεφελοποίηση πεπιεσμένου αέρα δεν είναι δυνατή με λειτουργία αναισθησίας.</t>
  </si>
  <si>
    <t>Function is not available as long as oesophageal pressure measurement (Peso) is activated.</t>
  </si>
  <si>
    <t>Η λειτουργία δεν είναι διαθέσιμη εφόσον η μέτρηση οισοφαγικής πίεσης  (Peso) είναι ενεργοποιημένη.</t>
  </si>
  <si>
    <t>Function is not available as long as IAP is activated.</t>
  </si>
  <si>
    <t>Η λειτουργία δεν είναι διαθέσιμη εφόσον είναι ενεργοποιημένο το IAP.</t>
  </si>
  <si>
    <t>It is not possible to activate the function for this patient category.</t>
  </si>
  <si>
    <t>Δεν είναι δυνατή η ενεργοποίηση της λειτουργίας για αυτή την κατηγορία ασθενούς.</t>
  </si>
  <si>
    <t>The function cannot be activated in the standby mode.</t>
  </si>
  <si>
    <t>Ο λειτουργία δεν μπορεί να ενεργοποιηθεί σε λειτουργία κατάστασης αναμονής.</t>
  </si>
  <si>
    <t>Please start the SpO2 measurement to activate the automatic O2 control.</t>
  </si>
  <si>
    <t>Ξεκινήστε τη μέτρηση SpO2 για να ενεργοποιήσετε τον αυτόματο έλεγχο O2.</t>
  </si>
  <si>
    <t>The function cannot be activated with this ventilation mode.</t>
  </si>
  <si>
    <t>Η λειτουργία δεν μπορεί να ενεργοποιηθεί με αυτή τη μέθοδο αερισμού.</t>
  </si>
  <si>
    <t>The function can only be activated in closed systems.</t>
  </si>
  <si>
    <t>Η λειτουργία μπορεί να εκτελεστεί μόνο σε κλειστά συστήματα.</t>
  </si>
  <si>
    <t>CO2 measured values are provided by CO2 Sensor.</t>
  </si>
  <si>
    <t>Οι τιμές μέτρησης CO2 παρέχονται από τον αισθητήρα CO2.</t>
  </si>
  <si>
    <t>Volumetric capnometry is not supported using the connected CO2 sensor.</t>
  </si>
  <si>
    <t>Η ογκομετρική καπνογραφία δεν υποστηρίζεται από τη χρήση του συνδεδεμένου αισθητήρα CO2.</t>
  </si>
  <si>
    <t>last SBT&amp;'A;Start:</t>
  </si>
  <si>
    <t>τελευταίο SBT&amp;'A;Έναρξη:</t>
  </si>
  <si>
    <t>%1&amp;'A;End:</t>
  </si>
  <si>
    <t>%1&amp;'A;Λήξη:</t>
  </si>
  <si>
    <t>Unable to export EC configuration</t>
  </si>
  <si>
    <t>Δε μπορεί να εξάγει τη διαμόρφωση EC</t>
  </si>
  <si>
    <t>Time %1</t>
  </si>
  <si>
    <t>Χρόνος %1</t>
  </si>
  <si>
    <t>Pressure %1</t>
  </si>
  <si>
    <t>Πίεση %1</t>
  </si>
  <si>
    <t>Flow %1</t>
  </si>
  <si>
    <t>Ροή %1</t>
  </si>
  <si>
    <t>Volume %1</t>
  </si>
  <si>
    <t>Όγκος %1</t>
  </si>
  <si>
    <t>CO2 %1</t>
  </si>
  <si>
    <t>Tube comp. %1</t>
  </si>
  <si>
    <t>Αντιστ. σωλήνα %1</t>
  </si>
  <si>
    <t>Cuff pressure %1</t>
  </si>
  <si>
    <t>Πίεση αεροθ. %1</t>
  </si>
  <si>
    <t>Oesophag. pressure %1</t>
  </si>
  <si>
    <t>Οισοφαγ. πίεση %1</t>
  </si>
  <si>
    <t>Pleth</t>
  </si>
  <si>
    <t>TPP %1</t>
  </si>
  <si>
    <t>IAP %1</t>
  </si>
  <si>
    <t>Limited by</t>
  </si>
  <si>
    <t>Περιορίζεται από</t>
  </si>
  <si>
    <t>Passed</t>
  </si>
  <si>
    <t>Επέτυχε</t>
  </si>
  <si>
    <t>Failed</t>
  </si>
  <si>
    <t>Δεν επέτυχε</t>
  </si>
  <si>
    <t>Page %1 - %2</t>
  </si>
  <si>
    <t>Σελίδα %1 - %2</t>
  </si>
  <si>
    <t>Expiratory Volume %1</t>
  </si>
  <si>
    <t>Εκπνευστικός όγκος %1</t>
  </si>
  <si>
    <t>Pressure [%1]</t>
  </si>
  <si>
    <t>Πίεση [%1]</t>
  </si>
  <si>
    <t>Flow [%1]</t>
  </si>
  <si>
    <t>Ροή [%1]</t>
  </si>
  <si>
    <t>Volume [%1]</t>
  </si>
  <si>
    <t>Όγκος [%1]</t>
  </si>
  <si>
    <t>CO2 [%1]</t>
  </si>
  <si>
    <t>Tube compensated [%1]</t>
  </si>
  <si>
    <t>Σωλήνας αντισταθμίστηκε [%1]</t>
  </si>
  <si>
    <t>Cuff pressure [%1]</t>
  </si>
  <si>
    <t>Πίεση αεροθ. [%1]</t>
  </si>
  <si>
    <t>Oesophag. pressure [%1]</t>
  </si>
  <si>
    <t>Οισοφαγ. πίεση [%1]</t>
  </si>
  <si>
    <t>TPP [%1]</t>
  </si>
  <si>
    <t>IAP [%1]</t>
  </si>
  <si>
    <t>N/A</t>
  </si>
  <si>
    <t>No help available.</t>
  </si>
  <si>
    <t>Δεν υπάρχει βοήθεια</t>
  </si>
  <si>
    <t>/</t>
  </si>
  <si>
    <t>Battery I is not inserted.</t>
  </si>
  <si>
    <t>Δεν έχει εισαχθεί η μπαταρία I.</t>
  </si>
  <si>
    <t>Battery II is not inserted.</t>
  </si>
  <si>
    <t>Δεν έχει εισαχθεί η μπαταρία IΙ.</t>
  </si>
  <si>
    <t>Battery capacity below 15 minutes.</t>
  </si>
  <si>
    <t>Ισχύς μπαταρίας κάτω από 15 λεπτά.</t>
  </si>
  <si>
    <t>AIR gas supply is insufficient.</t>
  </si>
  <si>
    <t>Η παροχή αερίου AIR είναι ανεπαρκής.</t>
  </si>
  <si>
    <t>Not all manoeuvres or functions will be available.</t>
  </si>
  <si>
    <t>Δε θα είναι διαθέσιμοι όλοι οι χειρισμοί ή οι λειτουργίες.</t>
  </si>
  <si>
    <t>O2 gas supply is insufficient.</t>
  </si>
  <si>
    <t>Η παροχή αερίου O2 είναι ανεπαρκής.</t>
  </si>
  <si>
    <t>System test was skipped.</t>
  </si>
  <si>
    <t xml:space="preserve">Ο έλεγχος συστήματος παραλήφθηκε. </t>
  </si>
  <si>
    <t>Breathing circuit replacement interval exceeded.</t>
  </si>
  <si>
    <t>Πραγματοποιήθηκε υπέρβαση του μεσοδιαστήματος αντικατάστασης του αναπνευστικού κυκλώματος.</t>
  </si>
  <si>
    <t>Suction system replacement interval exceeded.</t>
  </si>
  <si>
    <t>Πραγματοποιήθηκε υπέρβαση του μεσοδιαστήματος αντικατάστασης του συστήματος αναρρόφησης.</t>
  </si>
  <si>
    <t>Turbine filter replacement interval exceeded.</t>
  </si>
  <si>
    <t>Πραγματοποιήθηκε υπέρβαση του μεσοδιαστήματος αντικατάστασης του φίλτρου τουρμπίνας.</t>
  </si>
  <si>
    <t>Valve bar replacement interval exceeded.</t>
  </si>
  <si>
    <t>Πραγματοποιήθηκε υπέρβαση του μεσοδιαστήματος αντικατάστασης της γραμμής βαλβίδων.</t>
  </si>
  <si>
    <t>Nebulizer replacement interval exceeded.</t>
  </si>
  <si>
    <t>Πραγματοποιήθηκε υπέρβαση του μεσοδιαστήματος αντικατάστασης του νεφελοποιητή.</t>
  </si>
  <si>
    <t>Heated breathing circuit replacement interval exceeded.</t>
  </si>
  <si>
    <t>Πραγματοποιήθηκε υπέρβαση του μεσοδιαστήματος αντικατάστασης του θερμού αναπνευστικού κυκλώματος.</t>
  </si>
  <si>
    <t>HME filter replacement interval exceeded.</t>
  </si>
  <si>
    <t>Πραγματοποιήθηκε υπέρβαση του μεσοδιαστήματος αντικατάστασης του φίλτρου HME.</t>
  </si>
  <si>
    <t>Mesh nebulizer active (%1).</t>
  </si>
  <si>
    <t>Νεφελοποιητής πλέγματος ενεργός (%1).</t>
  </si>
  <si>
    <t>Mesh nebulizer active (%1 min).</t>
  </si>
  <si>
    <t>Νεφελοποιητής πλέγματος ενεργός (%1 min).</t>
  </si>
  <si>
    <t>Pneumatic nebulizer active (%1).</t>
  </si>
  <si>
    <t>Νεφελοποιητής πεπιεσμένου αέρα ενεργός (%1).</t>
  </si>
  <si>
    <t>Pneumatic nebulizer active (%1 min).</t>
  </si>
  <si>
    <t>Νεφελοποιητής πεπιεσμένου αέρα ενεργός (%1 min).</t>
  </si>
  <si>
    <t>AnaConDa active.</t>
  </si>
  <si>
    <t>AnaConDa ενεργή.</t>
  </si>
  <si>
    <t>AnaConDa-S active.</t>
  </si>
  <si>
    <t>AnaConDa-S ενεργή.</t>
  </si>
  <si>
    <t>Peso is running.</t>
  </si>
  <si>
    <t>Το Peso είναι σε λειτουργία.</t>
  </si>
  <si>
    <t>PEEPfinder:</t>
  </si>
  <si>
    <t>Recruitment:</t>
  </si>
  <si>
    <t>Κυψελιδική επιστράτευση:</t>
  </si>
  <si>
    <t>Insp. Hold:</t>
  </si>
  <si>
    <t>Exp. Hold:</t>
  </si>
  <si>
    <t>Manual Breath:</t>
  </si>
  <si>
    <t>P0.1:</t>
  </si>
  <si>
    <t>Suction:</t>
  </si>
  <si>
    <t>Αναρρόφηση:</t>
  </si>
  <si>
    <t>Weaninganalyzer:</t>
  </si>
  <si>
    <t>O2 Flush:</t>
  </si>
  <si>
    <t>Sigh:</t>
  </si>
  <si>
    <t>Στεναγμός:</t>
  </si>
  <si>
    <t>Nebulizer:</t>
  </si>
  <si>
    <t>Νεφελοποιητής:</t>
  </si>
  <si>
    <t>Peso:</t>
  </si>
  <si>
    <t>IAP:</t>
  </si>
  <si>
    <t>LeoClac:</t>
  </si>
  <si>
    <t>VolumetricCapnometry:</t>
  </si>
  <si>
    <t>WOB:</t>
  </si>
  <si>
    <t>Last O2 change was %1 minute(s) ago.</t>
  </si>
  <si>
    <t>Η τελευταία αλλαγή O2 έγινε %1 λεπτό(ά) πριν.</t>
  </si>
  <si>
    <t>CO2 measurement active (%1 breath(s)).</t>
  </si>
  <si>
    <t>Μέτρηση CO2 ενεργή (%1 αναπνοή(ές)).</t>
  </si>
  <si>
    <t>LeoLyzer measurement active (%1 breath(s)).</t>
  </si>
  <si>
    <t>Μέτρηση LeoLyzer ενεργή (%1 αναπνοή(ές)).</t>
  </si>
  <si>
    <t>Last O2 change was &gt; 60 minutes ago.</t>
  </si>
  <si>
    <t>Η τελευταία αλλαγή O2 έγινε &gt; 60 λεπτά πριν.</t>
  </si>
  <si>
    <t>Recruitment active.</t>
  </si>
  <si>
    <t>Επιστράτευση ενεργή.</t>
  </si>
  <si>
    <t>I Hold active.</t>
  </si>
  <si>
    <t>I Hold ενεργό.</t>
  </si>
  <si>
    <t>E Hold active.</t>
  </si>
  <si>
    <t>E Hold ενεργό.</t>
  </si>
  <si>
    <t>ASR active.</t>
  </si>
  <si>
    <t>ASR ενεργό.</t>
  </si>
  <si>
    <t>PEEPfinder active.</t>
  </si>
  <si>
    <t>PEEPfinder ενεργό.</t>
  </si>
  <si>
    <t>P0.1 active.</t>
  </si>
  <si>
    <t>P0.1 ενεργό.</t>
  </si>
  <si>
    <t>O2 Flush active.</t>
  </si>
  <si>
    <t>O2 Flush ενεργό.</t>
  </si>
  <si>
    <t>SAT test active.</t>
  </si>
  <si>
    <t>Δοκιμή SAT ενεργή.</t>
  </si>
  <si>
    <t>Sigh active.</t>
  </si>
  <si>
    <t>Στεναγμός ενεργός.</t>
  </si>
  <si>
    <t>Default Ventilation analysis phase active.</t>
  </si>
  <si>
    <t>Φάση ανάλυσης προεπιλεγμένου αερισμού ενεργή.</t>
  </si>
  <si>
    <t>(30 seconds)</t>
  </si>
  <si>
    <t>(30 δευτερόλεπτα)</t>
  </si>
  <si>
    <t>Shunt Analyzer active.</t>
  </si>
  <si>
    <t>Shunt Analyzer ενεργός.</t>
  </si>
  <si>
    <t>Sensor Belt Serial No.:</t>
  </si>
  <si>
    <t>Σειριακός αρ. Sensor Belt:</t>
  </si>
  <si>
    <t>SBT is running.</t>
  </si>
  <si>
    <t>Το SBT βρίσκεται σε λειτουργία.</t>
  </si>
  <si>
    <t>SBT is active.</t>
  </si>
  <si>
    <t>Το SBT είναι ενεργό.</t>
  </si>
  <si>
    <t>Cuffscout is active.</t>
  </si>
  <si>
    <t>Το Cuffscout είναι ενεργό.</t>
  </si>
  <si>
    <t>IAP active.</t>
  </si>
  <si>
    <t>IAP ενεργό.</t>
  </si>
  <si>
    <t>LeoClac active.</t>
  </si>
  <si>
    <t>LeoClac ενεργό.</t>
  </si>
  <si>
    <t>Bronchoscopy active.</t>
  </si>
  <si>
    <t>Βρογχοσκόπηση ενεργή.</t>
  </si>
  <si>
    <t>WOB active.</t>
  </si>
  <si>
    <t>WOB ενεργό.</t>
  </si>
  <si>
    <t>VT %1</t>
  </si>
  <si>
    <t>P Insp %1</t>
  </si>
  <si>
    <t>Rate %1</t>
  </si>
  <si>
    <t>Ρυθμός %1</t>
  </si>
  <si>
    <t>Backup %1&amp;'A;(%2, %3)</t>
  </si>
  <si>
    <t>Intelligent Lung</t>
  </si>
  <si>
    <t>Έξυπνος πνεύμονας</t>
  </si>
  <si>
    <t>LIP&amp;'A;%1</t>
  </si>
  <si>
    <t>UIP&amp;'A;%1</t>
  </si>
  <si>
    <t>PMC&amp;'A;%1</t>
  </si>
  <si>
    <t>FiO2 %1</t>
  </si>
  <si>
    <t>VtCO2 %1</t>
  </si>
  <si>
    <t>Anatomic dead space %1</t>
  </si>
  <si>
    <t>Ανατομικός νεκρός χώρος %1</t>
  </si>
  <si>
    <t>Alveolar volume dead space %1</t>
  </si>
  <si>
    <t>Νεκρός χώρος κυψελιδικού όγκου %1</t>
  </si>
  <si>
    <t>Functional alveoli %1</t>
  </si>
  <si>
    <t>Λειτουργικές κυψελίδες %1</t>
  </si>
  <si>
    <t>Shunt %1</t>
  </si>
  <si>
    <t>Ventilation mode changed to %1</t>
  </si>
  <si>
    <t>Η λειτουργία αερισμού άλλαξε σε %1</t>
  </si>
  <si>
    <t>New patient selected</t>
  </si>
  <si>
    <t>Επιλέχθηκε νέος ασθενής</t>
  </si>
  <si>
    <t>English</t>
  </si>
  <si>
    <t>Greek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</si>
</sst>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1">
    <xf numFmtId="0" fontId="0" fillId="0" borderId="0" xfId="0"/>
  </cellXfs>
  <cellStyles count="42">
    <cellStyle name="20 % - Akzent1" xfId="19" builtinId="30" customBuiltin="1"/>
    <cellStyle name="20 % - Akzent2" xfId="23" builtinId="34" customBuiltin="1"/>
    <cellStyle name="20 % - Akzent3" xfId="27" builtinId="38" customBuiltin="1"/>
    <cellStyle name="20 % - Akzent4" xfId="31" builtinId="42" customBuiltin="1"/>
    <cellStyle name="20 % - Akzent5" xfId="35" builtinId="46" customBuiltin="1"/>
    <cellStyle name="20 % - Akzent6" xfId="39" builtinId="50" customBuiltin="1"/>
    <cellStyle name="40 % - Akzent1" xfId="20" builtinId="31" customBuiltin="1"/>
    <cellStyle name="40 % - Akzent2" xfId="24" builtinId="35" customBuiltin="1"/>
    <cellStyle name="40 % - Akzent3" xfId="28" builtinId="39" customBuiltin="1"/>
    <cellStyle name="40 % - Akzent4" xfId="32" builtinId="43" customBuiltin="1"/>
    <cellStyle name="40 % - Akzent5" xfId="36" builtinId="47" customBuiltin="1"/>
    <cellStyle name="40 % - Akzent6" xfId="40" builtinId="51" customBuiltin="1"/>
    <cellStyle name="60 % - Akzent1" xfId="21" builtinId="32" customBuiltin="1"/>
    <cellStyle name="60 % - Akzent2" xfId="25" builtinId="36" customBuiltin="1"/>
    <cellStyle name="60 % - Akzent3" xfId="29" builtinId="40" customBuiltin="1"/>
    <cellStyle name="60 % - Akzent4" xfId="33" builtinId="44" customBuiltin="1"/>
    <cellStyle name="60 % - Akzent5" xfId="37" builtinId="48" customBuiltin="1"/>
    <cellStyle name="60 % - Akzent6" xfId="41" builtinId="52" customBuiltin="1"/>
    <cellStyle name="Akzent1" xfId="18" builtinId="29" customBuiltin="1"/>
    <cellStyle name="Akzent2" xfId="22" builtinId="33" customBuiltin="1"/>
    <cellStyle name="Akzent3" xfId="26" builtinId="37" customBuiltin="1"/>
    <cellStyle name="Akzent4" xfId="30" builtinId="41" customBuiltin="1"/>
    <cellStyle name="Akzent5" xfId="34" builtinId="45" customBuiltin="1"/>
    <cellStyle name="Akzent6" xfId="38" builtinId="49" customBuiltin="1"/>
    <cellStyle name="Ausgabe" xfId="10" builtinId="21" customBuiltin="1"/>
    <cellStyle name="Berechnung" xfId="11" builtinId="22" customBuiltin="1"/>
    <cellStyle name="Eingabe" xfId="9" builtinId="20" customBuiltin="1"/>
    <cellStyle name="Ergebnis" xfId="17" builtinId="25" customBuiltin="1"/>
    <cellStyle name="Erklärender Text" xfId="16" builtinId="53" customBuiltin="1"/>
    <cellStyle name="Gut" xfId="6" builtinId="26" customBuiltin="1"/>
    <cellStyle name="Neutral" xfId="8" builtinId="28" customBuiltin="1"/>
    <cellStyle name="Notiz" xfId="15" builtinId="10" customBuiltin="1"/>
    <cellStyle name="Schlecht" xfId="7" builtinId="27" customBuiltin="1"/>
    <cellStyle name="Standard" xfId="0" builtinId="0"/>
    <cellStyle name="Überschrift" xfId="1" builtinId="15" customBuiltin="1"/>
    <cellStyle name="Überschrift 1" xfId="2" builtinId="16" customBuiltin="1"/>
    <cellStyle name="Überschrift 2" xfId="3" builtinId="17" customBuiltin="1"/>
    <cellStyle name="Überschrift 3" xfId="4" builtinId="18" customBuiltin="1"/>
    <cellStyle name="Überschrift 4" xfId="5" builtinId="19" customBuiltin="1"/>
    <cellStyle name="Verknüpfte Zelle" xfId="12" builtinId="24" customBuiltin="1"/>
    <cellStyle name="Warnender Text" xfId="14" builtinId="11" customBuiltin="1"/>
    <cellStyle name="Zelle überprüfen" xfId="13"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59"/>
  <sheetViews>
    <sheetView tabSelected="1" workbookViewId="0">
      <selection activeCell="A2" sqref="A2"/>
    </sheetView>
  </sheetViews>
  <sheetFormatPr baseColWidth="10" defaultRowHeight="15" x14ac:dyDescent="0.25"/>
  <sheetData>
    <row r="1" spans="1:2" x14ac:dyDescent="0.25">
      <c r="A1" t="s">
        <v>4489</v>
      </c>
      <c r="B1" t="s">
        <v>4490</v>
      </c>
    </row>
    <row r="2" spans="1:2" x14ac:dyDescent="0.25">
      <c r="A2" t="s">
        <v>4131</v>
      </c>
      <c r="B2" t="s">
        <v>4132</v>
      </c>
    </row>
    <row r="3" spans="1:2" x14ac:dyDescent="0.25">
      <c r="A3" t="s">
        <v>3817</v>
      </c>
      <c r="B3" t="s">
        <v>3818</v>
      </c>
    </row>
    <row r="4" spans="1:2" x14ac:dyDescent="0.25">
      <c r="A4" t="s">
        <v>1748</v>
      </c>
      <c r="B4" t="s">
        <v>1749</v>
      </c>
    </row>
    <row r="5" spans="1:2" x14ac:dyDescent="0.25">
      <c r="A5" t="s">
        <v>3900</v>
      </c>
      <c r="B5" t="s">
        <v>3901</v>
      </c>
    </row>
    <row r="6" spans="1:2" x14ac:dyDescent="0.25">
      <c r="A6" t="s">
        <v>4036</v>
      </c>
      <c r="B6" t="s">
        <v>4037</v>
      </c>
    </row>
    <row r="7" spans="1:2" x14ac:dyDescent="0.25">
      <c r="A7" t="s">
        <v>4133</v>
      </c>
      <c r="B7" t="s">
        <v>4134</v>
      </c>
    </row>
    <row r="8" spans="1:2" x14ac:dyDescent="0.25">
      <c r="A8" t="s">
        <v>4129</v>
      </c>
      <c r="B8" t="s">
        <v>4130</v>
      </c>
    </row>
    <row r="9" spans="1:2" x14ac:dyDescent="0.25">
      <c r="A9" t="s">
        <v>3908</v>
      </c>
      <c r="B9" t="s">
        <v>3909</v>
      </c>
    </row>
    <row r="10" spans="1:2" x14ac:dyDescent="0.25">
      <c r="A10" t="s">
        <v>3812</v>
      </c>
      <c r="B10" t="e">
        <f>- Με την επίτευξη του ανώτατου ορίου πίεσης δεν είναι πλέον δυνατή καμία περαιτέρω προσαρμογή της πίεσης.</f>
        <v>#NAME?</v>
      </c>
    </row>
    <row r="11" spans="1:2" x14ac:dyDescent="0.25">
      <c r="A11" t="s">
        <v>1885</v>
      </c>
      <c r="B11" t="s">
        <v>1885</v>
      </c>
    </row>
    <row r="12" spans="1:2" x14ac:dyDescent="0.25">
      <c r="A12" t="s">
        <v>444</v>
      </c>
      <c r="B12" t="s">
        <v>445</v>
      </c>
    </row>
    <row r="13" spans="1:2" x14ac:dyDescent="0.25">
      <c r="A13" t="s">
        <v>1306</v>
      </c>
      <c r="B13" t="s">
        <v>1307</v>
      </c>
    </row>
    <row r="14" spans="1:2" x14ac:dyDescent="0.25">
      <c r="A14" t="s">
        <v>716</v>
      </c>
      <c r="B14" t="s">
        <v>717</v>
      </c>
    </row>
    <row r="15" spans="1:2" x14ac:dyDescent="0.25">
      <c r="A15" t="s">
        <v>4305</v>
      </c>
      <c r="B15" t="s">
        <v>4306</v>
      </c>
    </row>
    <row r="16" spans="1:2" x14ac:dyDescent="0.25">
      <c r="A16" t="s">
        <v>0</v>
      </c>
      <c r="B16" t="s">
        <v>1</v>
      </c>
    </row>
    <row r="17" spans="1:2" x14ac:dyDescent="0.25">
      <c r="A17" t="s">
        <v>4446</v>
      </c>
      <c r="B17" t="s">
        <v>4447</v>
      </c>
    </row>
    <row r="18" spans="1:2" x14ac:dyDescent="0.25">
      <c r="A18" t="s">
        <v>4002</v>
      </c>
      <c r="B18" t="s">
        <v>4003</v>
      </c>
    </row>
    <row r="19" spans="1:2" x14ac:dyDescent="0.25">
      <c r="A19" t="s">
        <v>287</v>
      </c>
      <c r="B19" t="s">
        <v>288</v>
      </c>
    </row>
    <row r="20" spans="1:2" x14ac:dyDescent="0.25">
      <c r="A20" t="s">
        <v>4355</v>
      </c>
      <c r="B20" t="s">
        <v>4355</v>
      </c>
    </row>
    <row r="21" spans="1:2" x14ac:dyDescent="0.25">
      <c r="A21" t="s">
        <v>904</v>
      </c>
      <c r="B21" t="s">
        <v>904</v>
      </c>
    </row>
    <row r="22" spans="1:2" x14ac:dyDescent="0.25">
      <c r="A22" t="s">
        <v>912</v>
      </c>
      <c r="B22" t="s">
        <v>913</v>
      </c>
    </row>
    <row r="23" spans="1:2" x14ac:dyDescent="0.25">
      <c r="A23" t="s">
        <v>919</v>
      </c>
      <c r="B23" t="s">
        <v>920</v>
      </c>
    </row>
    <row r="24" spans="1:2" x14ac:dyDescent="0.25">
      <c r="A24" t="s">
        <v>1010</v>
      </c>
      <c r="B24" t="s">
        <v>1010</v>
      </c>
    </row>
    <row r="25" spans="1:2" x14ac:dyDescent="0.25">
      <c r="A25" t="s">
        <v>1038</v>
      </c>
      <c r="B25" t="s">
        <v>1039</v>
      </c>
    </row>
    <row r="26" spans="1:2" x14ac:dyDescent="0.25">
      <c r="A26" t="s">
        <v>1036</v>
      </c>
      <c r="B26" t="s">
        <v>1037</v>
      </c>
    </row>
    <row r="27" spans="1:2" x14ac:dyDescent="0.25">
      <c r="A27" t="s">
        <v>1021</v>
      </c>
      <c r="B27" t="s">
        <v>1021</v>
      </c>
    </row>
    <row r="28" spans="1:2" x14ac:dyDescent="0.25">
      <c r="A28" t="s">
        <v>756</v>
      </c>
      <c r="B28" t="s">
        <v>756</v>
      </c>
    </row>
    <row r="29" spans="1:2" x14ac:dyDescent="0.25">
      <c r="A29" t="s">
        <v>756</v>
      </c>
      <c r="B29" t="s">
        <v>756</v>
      </c>
    </row>
    <row r="30" spans="1:2" x14ac:dyDescent="0.25">
      <c r="A30" t="s">
        <v>174</v>
      </c>
      <c r="B30" t="s">
        <v>175</v>
      </c>
    </row>
    <row r="31" spans="1:2" x14ac:dyDescent="0.25">
      <c r="A31" t="s">
        <v>56</v>
      </c>
      <c r="B31" t="s">
        <v>57</v>
      </c>
    </row>
    <row r="32" spans="1:2" x14ac:dyDescent="0.25">
      <c r="A32" t="s">
        <v>56</v>
      </c>
      <c r="B32" t="s">
        <v>57</v>
      </c>
    </row>
    <row r="33" spans="1:2" x14ac:dyDescent="0.25">
      <c r="A33" t="s">
        <v>256</v>
      </c>
      <c r="B33" t="s">
        <v>257</v>
      </c>
    </row>
    <row r="34" spans="1:2" x14ac:dyDescent="0.25">
      <c r="A34" t="s">
        <v>256</v>
      </c>
      <c r="B34" t="s">
        <v>257</v>
      </c>
    </row>
    <row r="35" spans="1:2" x14ac:dyDescent="0.25">
      <c r="A35" t="s">
        <v>256</v>
      </c>
      <c r="B35" t="s">
        <v>257</v>
      </c>
    </row>
    <row r="36" spans="1:2" x14ac:dyDescent="0.25">
      <c r="A36" t="s">
        <v>186</v>
      </c>
      <c r="B36" t="s">
        <v>187</v>
      </c>
    </row>
    <row r="37" spans="1:2" x14ac:dyDescent="0.25">
      <c r="A37" t="s">
        <v>303</v>
      </c>
      <c r="B37" t="s">
        <v>304</v>
      </c>
    </row>
    <row r="38" spans="1:2" x14ac:dyDescent="0.25">
      <c r="A38" t="s">
        <v>1135</v>
      </c>
      <c r="B38" t="s">
        <v>1136</v>
      </c>
    </row>
    <row r="39" spans="1:2" x14ac:dyDescent="0.25">
      <c r="A39" t="s">
        <v>180</v>
      </c>
      <c r="B39" t="s">
        <v>181</v>
      </c>
    </row>
    <row r="40" spans="1:2" x14ac:dyDescent="0.25">
      <c r="A40" t="s">
        <v>192</v>
      </c>
      <c r="B40" t="s">
        <v>193</v>
      </c>
    </row>
    <row r="41" spans="1:2" x14ac:dyDescent="0.25">
      <c r="A41" t="s">
        <v>314</v>
      </c>
      <c r="B41" t="s">
        <v>315</v>
      </c>
    </row>
    <row r="42" spans="1:2" x14ac:dyDescent="0.25">
      <c r="A42" t="s">
        <v>314</v>
      </c>
      <c r="B42" t="s">
        <v>315</v>
      </c>
    </row>
    <row r="43" spans="1:2" x14ac:dyDescent="0.25">
      <c r="A43" t="s">
        <v>1500</v>
      </c>
      <c r="B43" t="s">
        <v>1501</v>
      </c>
    </row>
    <row r="44" spans="1:2" x14ac:dyDescent="0.25">
      <c r="A44" t="s">
        <v>1498</v>
      </c>
      <c r="B44" t="s">
        <v>1499</v>
      </c>
    </row>
    <row r="45" spans="1:2" x14ac:dyDescent="0.25">
      <c r="A45" t="s">
        <v>262</v>
      </c>
      <c r="B45" t="s">
        <v>263</v>
      </c>
    </row>
    <row r="46" spans="1:2" x14ac:dyDescent="0.25">
      <c r="A46" t="s">
        <v>262</v>
      </c>
      <c r="B46" t="s">
        <v>263</v>
      </c>
    </row>
    <row r="47" spans="1:2" x14ac:dyDescent="0.25">
      <c r="A47" t="s">
        <v>262</v>
      </c>
      <c r="B47" t="s">
        <v>263</v>
      </c>
    </row>
    <row r="48" spans="1:2" x14ac:dyDescent="0.25">
      <c r="A48" t="s">
        <v>1424</v>
      </c>
      <c r="B48" t="s">
        <v>1425</v>
      </c>
    </row>
    <row r="49" spans="1:2" x14ac:dyDescent="0.25">
      <c r="A49" t="s">
        <v>194</v>
      </c>
      <c r="B49" t="s">
        <v>195</v>
      </c>
    </row>
    <row r="50" spans="1:2" x14ac:dyDescent="0.25">
      <c r="A50" t="s">
        <v>316</v>
      </c>
      <c r="B50" t="s">
        <v>317</v>
      </c>
    </row>
    <row r="51" spans="1:2" x14ac:dyDescent="0.25">
      <c r="A51" t="s">
        <v>316</v>
      </c>
      <c r="B51" t="s">
        <v>317</v>
      </c>
    </row>
    <row r="52" spans="1:2" x14ac:dyDescent="0.25">
      <c r="A52" t="s">
        <v>58</v>
      </c>
      <c r="B52" t="s">
        <v>59</v>
      </c>
    </row>
    <row r="53" spans="1:2" x14ac:dyDescent="0.25">
      <c r="A53" t="s">
        <v>58</v>
      </c>
      <c r="B53" t="s">
        <v>59</v>
      </c>
    </row>
    <row r="54" spans="1:2" x14ac:dyDescent="0.25">
      <c r="A54" t="s">
        <v>258</v>
      </c>
      <c r="B54" t="s">
        <v>259</v>
      </c>
    </row>
    <row r="55" spans="1:2" x14ac:dyDescent="0.25">
      <c r="A55" t="s">
        <v>258</v>
      </c>
      <c r="B55" t="s">
        <v>259</v>
      </c>
    </row>
    <row r="56" spans="1:2" x14ac:dyDescent="0.25">
      <c r="A56" t="s">
        <v>258</v>
      </c>
      <c r="B56" t="s">
        <v>259</v>
      </c>
    </row>
    <row r="57" spans="1:2" x14ac:dyDescent="0.25">
      <c r="A57" t="s">
        <v>318</v>
      </c>
      <c r="B57" t="s">
        <v>319</v>
      </c>
    </row>
    <row r="58" spans="1:2" x14ac:dyDescent="0.25">
      <c r="A58" t="s">
        <v>318</v>
      </c>
      <c r="B58" t="s">
        <v>319</v>
      </c>
    </row>
    <row r="59" spans="1:2" x14ac:dyDescent="0.25">
      <c r="A59" t="s">
        <v>264</v>
      </c>
      <c r="B59" t="s">
        <v>265</v>
      </c>
    </row>
    <row r="60" spans="1:2" x14ac:dyDescent="0.25">
      <c r="A60" t="s">
        <v>264</v>
      </c>
      <c r="B60" t="s">
        <v>265</v>
      </c>
    </row>
    <row r="61" spans="1:2" x14ac:dyDescent="0.25">
      <c r="A61" t="s">
        <v>1488</v>
      </c>
      <c r="B61" t="s">
        <v>1489</v>
      </c>
    </row>
    <row r="62" spans="1:2" x14ac:dyDescent="0.25">
      <c r="A62" t="s">
        <v>1486</v>
      </c>
      <c r="B62" t="s">
        <v>1487</v>
      </c>
    </row>
    <row r="63" spans="1:2" x14ac:dyDescent="0.25">
      <c r="A63" t="s">
        <v>1480</v>
      </c>
      <c r="B63" t="s">
        <v>1481</v>
      </c>
    </row>
    <row r="64" spans="1:2" x14ac:dyDescent="0.25">
      <c r="A64" t="s">
        <v>1478</v>
      </c>
      <c r="B64" t="s">
        <v>1479</v>
      </c>
    </row>
    <row r="65" spans="1:2" x14ac:dyDescent="0.25">
      <c r="A65" t="s">
        <v>1484</v>
      </c>
      <c r="B65" t="s">
        <v>1485</v>
      </c>
    </row>
    <row r="66" spans="1:2" x14ac:dyDescent="0.25">
      <c r="A66" t="s">
        <v>1482</v>
      </c>
      <c r="B66" t="s">
        <v>1483</v>
      </c>
    </row>
    <row r="67" spans="1:2" x14ac:dyDescent="0.25">
      <c r="A67" t="s">
        <v>320</v>
      </c>
      <c r="B67" t="s">
        <v>321</v>
      </c>
    </row>
    <row r="68" spans="1:2" x14ac:dyDescent="0.25">
      <c r="A68" t="s">
        <v>320</v>
      </c>
      <c r="B68" t="s">
        <v>321</v>
      </c>
    </row>
    <row r="69" spans="1:2" x14ac:dyDescent="0.25">
      <c r="A69" t="s">
        <v>176</v>
      </c>
      <c r="B69" t="s">
        <v>177</v>
      </c>
    </row>
    <row r="70" spans="1:2" x14ac:dyDescent="0.25">
      <c r="A70" t="s">
        <v>60</v>
      </c>
      <c r="B70" t="s">
        <v>61</v>
      </c>
    </row>
    <row r="71" spans="1:2" x14ac:dyDescent="0.25">
      <c r="A71" t="s">
        <v>188</v>
      </c>
      <c r="B71" t="s">
        <v>189</v>
      </c>
    </row>
    <row r="72" spans="1:2" x14ac:dyDescent="0.25">
      <c r="A72" t="s">
        <v>1428</v>
      </c>
      <c r="B72" t="s">
        <v>1429</v>
      </c>
    </row>
    <row r="73" spans="1:2" x14ac:dyDescent="0.25">
      <c r="A73" t="s">
        <v>196</v>
      </c>
      <c r="B73" t="s">
        <v>197</v>
      </c>
    </row>
    <row r="74" spans="1:2" x14ac:dyDescent="0.25">
      <c r="A74" t="s">
        <v>196</v>
      </c>
      <c r="B74" t="s">
        <v>197</v>
      </c>
    </row>
    <row r="75" spans="1:2" x14ac:dyDescent="0.25">
      <c r="A75" t="s">
        <v>322</v>
      </c>
      <c r="B75" t="s">
        <v>323</v>
      </c>
    </row>
    <row r="76" spans="1:2" x14ac:dyDescent="0.25">
      <c r="A76" t="s">
        <v>322</v>
      </c>
      <c r="B76" t="s">
        <v>323</v>
      </c>
    </row>
    <row r="77" spans="1:2" x14ac:dyDescent="0.25">
      <c r="A77" t="s">
        <v>324</v>
      </c>
      <c r="B77" t="s">
        <v>325</v>
      </c>
    </row>
    <row r="78" spans="1:2" x14ac:dyDescent="0.25">
      <c r="A78" t="s">
        <v>324</v>
      </c>
      <c r="B78" t="s">
        <v>325</v>
      </c>
    </row>
    <row r="79" spans="1:2" x14ac:dyDescent="0.25">
      <c r="A79" t="s">
        <v>1871</v>
      </c>
      <c r="B79" t="s">
        <v>1872</v>
      </c>
    </row>
    <row r="80" spans="1:2" x14ac:dyDescent="0.25">
      <c r="A80" t="s">
        <v>62</v>
      </c>
      <c r="B80" t="s">
        <v>63</v>
      </c>
    </row>
    <row r="81" spans="1:2" x14ac:dyDescent="0.25">
      <c r="A81" t="s">
        <v>346</v>
      </c>
      <c r="B81" t="s">
        <v>347</v>
      </c>
    </row>
    <row r="82" spans="1:2" x14ac:dyDescent="0.25">
      <c r="A82" t="s">
        <v>326</v>
      </c>
      <c r="B82" t="s">
        <v>327</v>
      </c>
    </row>
    <row r="83" spans="1:2" x14ac:dyDescent="0.25">
      <c r="A83" t="s">
        <v>326</v>
      </c>
      <c r="B83" t="s">
        <v>327</v>
      </c>
    </row>
    <row r="84" spans="1:2" x14ac:dyDescent="0.25">
      <c r="A84" t="s">
        <v>328</v>
      </c>
      <c r="B84" t="s">
        <v>329</v>
      </c>
    </row>
    <row r="85" spans="1:2" x14ac:dyDescent="0.25">
      <c r="A85" t="s">
        <v>328</v>
      </c>
      <c r="B85" t="s">
        <v>329</v>
      </c>
    </row>
    <row r="86" spans="1:2" x14ac:dyDescent="0.25">
      <c r="A86" t="s">
        <v>178</v>
      </c>
      <c r="B86" t="s">
        <v>179</v>
      </c>
    </row>
    <row r="87" spans="1:2" x14ac:dyDescent="0.25">
      <c r="A87" t="s">
        <v>64</v>
      </c>
      <c r="B87" t="s">
        <v>65</v>
      </c>
    </row>
    <row r="88" spans="1:2" x14ac:dyDescent="0.25">
      <c r="A88" t="s">
        <v>3882</v>
      </c>
      <c r="B88" t="s">
        <v>3883</v>
      </c>
    </row>
    <row r="89" spans="1:2" x14ac:dyDescent="0.25">
      <c r="A89" t="s">
        <v>3890</v>
      </c>
      <c r="B89" t="s">
        <v>3891</v>
      </c>
    </row>
    <row r="90" spans="1:2" x14ac:dyDescent="0.25">
      <c r="A90" t="s">
        <v>190</v>
      </c>
      <c r="B90" t="s">
        <v>191</v>
      </c>
    </row>
    <row r="91" spans="1:2" x14ac:dyDescent="0.25">
      <c r="A91" t="s">
        <v>312</v>
      </c>
      <c r="B91" t="s">
        <v>313</v>
      </c>
    </row>
    <row r="92" spans="1:2" x14ac:dyDescent="0.25">
      <c r="A92" t="s">
        <v>312</v>
      </c>
      <c r="B92" t="s">
        <v>313</v>
      </c>
    </row>
    <row r="93" spans="1:2" x14ac:dyDescent="0.25">
      <c r="A93" t="s">
        <v>330</v>
      </c>
      <c r="B93" t="s">
        <v>331</v>
      </c>
    </row>
    <row r="94" spans="1:2" x14ac:dyDescent="0.25">
      <c r="A94" t="s">
        <v>330</v>
      </c>
      <c r="B94" t="s">
        <v>331</v>
      </c>
    </row>
    <row r="95" spans="1:2" x14ac:dyDescent="0.25">
      <c r="A95" t="s">
        <v>332</v>
      </c>
      <c r="B95" t="s">
        <v>333</v>
      </c>
    </row>
    <row r="96" spans="1:2" x14ac:dyDescent="0.25">
      <c r="A96" t="s">
        <v>332</v>
      </c>
      <c r="B96" t="s">
        <v>333</v>
      </c>
    </row>
    <row r="97" spans="1:2" x14ac:dyDescent="0.25">
      <c r="A97" t="s">
        <v>1476</v>
      </c>
      <c r="B97" t="s">
        <v>1477</v>
      </c>
    </row>
    <row r="98" spans="1:2" x14ac:dyDescent="0.25">
      <c r="A98" t="s">
        <v>1474</v>
      </c>
      <c r="B98" t="s">
        <v>1475</v>
      </c>
    </row>
    <row r="99" spans="1:2" x14ac:dyDescent="0.25">
      <c r="A99" t="s">
        <v>1426</v>
      </c>
      <c r="B99" t="s">
        <v>1427</v>
      </c>
    </row>
    <row r="100" spans="1:2" x14ac:dyDescent="0.25">
      <c r="A100" t="s">
        <v>66</v>
      </c>
      <c r="B100" t="s">
        <v>67</v>
      </c>
    </row>
    <row r="101" spans="1:2" x14ac:dyDescent="0.25">
      <c r="A101" t="s">
        <v>260</v>
      </c>
      <c r="B101" t="s">
        <v>261</v>
      </c>
    </row>
    <row r="102" spans="1:2" x14ac:dyDescent="0.25">
      <c r="A102" t="s">
        <v>260</v>
      </c>
      <c r="B102" t="s">
        <v>261</v>
      </c>
    </row>
    <row r="103" spans="1:2" x14ac:dyDescent="0.25">
      <c r="A103" t="s">
        <v>198</v>
      </c>
      <c r="B103" t="s">
        <v>199</v>
      </c>
    </row>
    <row r="104" spans="1:2" x14ac:dyDescent="0.25">
      <c r="A104" t="s">
        <v>334</v>
      </c>
      <c r="B104" t="s">
        <v>335</v>
      </c>
    </row>
    <row r="105" spans="1:2" x14ac:dyDescent="0.25">
      <c r="A105" t="s">
        <v>334</v>
      </c>
      <c r="B105" t="s">
        <v>335</v>
      </c>
    </row>
    <row r="106" spans="1:2" x14ac:dyDescent="0.25">
      <c r="A106" t="s">
        <v>68</v>
      </c>
      <c r="B106" t="s">
        <v>69</v>
      </c>
    </row>
    <row r="107" spans="1:2" x14ac:dyDescent="0.25">
      <c r="A107" t="s">
        <v>68</v>
      </c>
      <c r="B107" t="s">
        <v>69</v>
      </c>
    </row>
    <row r="108" spans="1:2" x14ac:dyDescent="0.25">
      <c r="A108" t="s">
        <v>348</v>
      </c>
      <c r="B108" t="s">
        <v>349</v>
      </c>
    </row>
    <row r="109" spans="1:2" x14ac:dyDescent="0.25">
      <c r="A109" t="s">
        <v>905</v>
      </c>
      <c r="B109" t="s">
        <v>905</v>
      </c>
    </row>
    <row r="110" spans="1:2" x14ac:dyDescent="0.25">
      <c r="A110" t="s">
        <v>4161</v>
      </c>
      <c r="B110" t="s">
        <v>4162</v>
      </c>
    </row>
    <row r="111" spans="1:2" x14ac:dyDescent="0.25">
      <c r="A111" t="s">
        <v>4161</v>
      </c>
      <c r="B111" t="s">
        <v>4162</v>
      </c>
    </row>
    <row r="112" spans="1:2" x14ac:dyDescent="0.25">
      <c r="A112" t="s">
        <v>4161</v>
      </c>
      <c r="B112" t="s">
        <v>4162</v>
      </c>
    </row>
    <row r="113" spans="1:2" x14ac:dyDescent="0.25">
      <c r="A113" t="s">
        <v>4161</v>
      </c>
      <c r="B113" t="s">
        <v>4162</v>
      </c>
    </row>
    <row r="114" spans="1:2" x14ac:dyDescent="0.25">
      <c r="A114" t="s">
        <v>4161</v>
      </c>
      <c r="B114" t="s">
        <v>4162</v>
      </c>
    </row>
    <row r="115" spans="1:2" x14ac:dyDescent="0.25">
      <c r="A115" t="s">
        <v>2753</v>
      </c>
      <c r="B115" t="s">
        <v>2754</v>
      </c>
    </row>
    <row r="116" spans="1:2" x14ac:dyDescent="0.25">
      <c r="A116" t="s">
        <v>4227</v>
      </c>
      <c r="B116" t="s">
        <v>4228</v>
      </c>
    </row>
    <row r="117" spans="1:2" x14ac:dyDescent="0.25">
      <c r="A117" t="s">
        <v>4151</v>
      </c>
      <c r="B117" t="s">
        <v>4152</v>
      </c>
    </row>
    <row r="118" spans="1:2" x14ac:dyDescent="0.25">
      <c r="A118" t="s">
        <v>4225</v>
      </c>
      <c r="B118" t="s">
        <v>4226</v>
      </c>
    </row>
    <row r="119" spans="1:2" x14ac:dyDescent="0.25">
      <c r="A119" t="s">
        <v>2637</v>
      </c>
      <c r="B119" t="s">
        <v>2638</v>
      </c>
    </row>
    <row r="120" spans="1:2" x14ac:dyDescent="0.25">
      <c r="A120" t="s">
        <v>2765</v>
      </c>
      <c r="B120" t="s">
        <v>2766</v>
      </c>
    </row>
    <row r="121" spans="1:2" x14ac:dyDescent="0.25">
      <c r="A121" t="s">
        <v>3114</v>
      </c>
      <c r="B121" t="s">
        <v>3115</v>
      </c>
    </row>
    <row r="122" spans="1:2" x14ac:dyDescent="0.25">
      <c r="A122" t="s">
        <v>3659</v>
      </c>
      <c r="B122" t="s">
        <v>3660</v>
      </c>
    </row>
    <row r="123" spans="1:2" x14ac:dyDescent="0.25">
      <c r="A123" t="s">
        <v>3559</v>
      </c>
      <c r="B123" t="s">
        <v>3560</v>
      </c>
    </row>
    <row r="124" spans="1:2" x14ac:dyDescent="0.25">
      <c r="A124" t="s">
        <v>3559</v>
      </c>
      <c r="B124" t="s">
        <v>3560</v>
      </c>
    </row>
    <row r="125" spans="1:2" x14ac:dyDescent="0.25">
      <c r="A125" t="s">
        <v>3559</v>
      </c>
      <c r="B125" t="s">
        <v>3560</v>
      </c>
    </row>
    <row r="126" spans="1:2" x14ac:dyDescent="0.25">
      <c r="A126" t="s">
        <v>3565</v>
      </c>
      <c r="B126" t="s">
        <v>3566</v>
      </c>
    </row>
    <row r="127" spans="1:2" x14ac:dyDescent="0.25">
      <c r="A127" t="s">
        <v>3565</v>
      </c>
      <c r="B127" t="s">
        <v>3566</v>
      </c>
    </row>
    <row r="128" spans="1:2" x14ac:dyDescent="0.25">
      <c r="A128" t="s">
        <v>3565</v>
      </c>
      <c r="B128" t="s">
        <v>3566</v>
      </c>
    </row>
    <row r="129" spans="1:2" x14ac:dyDescent="0.25">
      <c r="A129" t="s">
        <v>3058</v>
      </c>
      <c r="B129" t="s">
        <v>3059</v>
      </c>
    </row>
    <row r="130" spans="1:2" x14ac:dyDescent="0.25">
      <c r="A130" t="s">
        <v>3705</v>
      </c>
      <c r="B130" t="s">
        <v>3706</v>
      </c>
    </row>
    <row r="131" spans="1:2" x14ac:dyDescent="0.25">
      <c r="A131" t="s">
        <v>2418</v>
      </c>
      <c r="B131" t="s">
        <v>2419</v>
      </c>
    </row>
    <row r="132" spans="1:2" x14ac:dyDescent="0.25">
      <c r="A132" t="s">
        <v>3653</v>
      </c>
      <c r="B132" t="s">
        <v>3654</v>
      </c>
    </row>
    <row r="133" spans="1:2" x14ac:dyDescent="0.25">
      <c r="A133" t="s">
        <v>3653</v>
      </c>
      <c r="B133" t="s">
        <v>3654</v>
      </c>
    </row>
    <row r="134" spans="1:2" x14ac:dyDescent="0.25">
      <c r="A134" t="s">
        <v>3653</v>
      </c>
      <c r="B134" t="s">
        <v>3654</v>
      </c>
    </row>
    <row r="135" spans="1:2" x14ac:dyDescent="0.25">
      <c r="A135" t="s">
        <v>3653</v>
      </c>
      <c r="B135" t="s">
        <v>3654</v>
      </c>
    </row>
    <row r="136" spans="1:2" x14ac:dyDescent="0.25">
      <c r="A136" t="s">
        <v>3607</v>
      </c>
      <c r="B136" t="s">
        <v>3608</v>
      </c>
    </row>
    <row r="137" spans="1:2" x14ac:dyDescent="0.25">
      <c r="A137" t="s">
        <v>3432</v>
      </c>
      <c r="B137" t="s">
        <v>3433</v>
      </c>
    </row>
    <row r="138" spans="1:2" x14ac:dyDescent="0.25">
      <c r="A138" t="s">
        <v>3347</v>
      </c>
      <c r="B138" t="s">
        <v>3348</v>
      </c>
    </row>
    <row r="139" spans="1:2" x14ac:dyDescent="0.25">
      <c r="A139" t="s">
        <v>1588</v>
      </c>
      <c r="B139" t="s">
        <v>1589</v>
      </c>
    </row>
    <row r="140" spans="1:2" x14ac:dyDescent="0.25">
      <c r="A140" t="s">
        <v>1304</v>
      </c>
      <c r="B140" t="s">
        <v>1305</v>
      </c>
    </row>
    <row r="141" spans="1:2" x14ac:dyDescent="0.25">
      <c r="A141" t="s">
        <v>1282</v>
      </c>
      <c r="B141" t="s">
        <v>1283</v>
      </c>
    </row>
    <row r="142" spans="1:2" x14ac:dyDescent="0.25">
      <c r="A142" t="s">
        <v>36</v>
      </c>
      <c r="B142" t="s">
        <v>37</v>
      </c>
    </row>
    <row r="143" spans="1:2" x14ac:dyDescent="0.25">
      <c r="A143" t="s">
        <v>1985</v>
      </c>
      <c r="B143" t="s">
        <v>1986</v>
      </c>
    </row>
    <row r="144" spans="1:2" x14ac:dyDescent="0.25">
      <c r="A144" t="s">
        <v>2102</v>
      </c>
      <c r="B144" t="s">
        <v>2103</v>
      </c>
    </row>
    <row r="145" spans="1:2" x14ac:dyDescent="0.25">
      <c r="A145" t="s">
        <v>1131</v>
      </c>
      <c r="B145" t="s">
        <v>1132</v>
      </c>
    </row>
    <row r="146" spans="1:2" x14ac:dyDescent="0.25">
      <c r="A146" t="s">
        <v>4018</v>
      </c>
      <c r="B146" t="s">
        <v>4019</v>
      </c>
    </row>
    <row r="147" spans="1:2" x14ac:dyDescent="0.25">
      <c r="A147" t="s">
        <v>4020</v>
      </c>
      <c r="B147" t="s">
        <v>4021</v>
      </c>
    </row>
    <row r="148" spans="1:2" x14ac:dyDescent="0.25">
      <c r="A148" t="s">
        <v>3210</v>
      </c>
      <c r="B148" t="s">
        <v>3211</v>
      </c>
    </row>
    <row r="149" spans="1:2" x14ac:dyDescent="0.25">
      <c r="A149" t="s">
        <v>2350</v>
      </c>
      <c r="B149" t="s">
        <v>2351</v>
      </c>
    </row>
    <row r="150" spans="1:2" x14ac:dyDescent="0.25">
      <c r="A150" t="s">
        <v>1941</v>
      </c>
      <c r="B150" t="s">
        <v>1942</v>
      </c>
    </row>
    <row r="151" spans="1:2" x14ac:dyDescent="0.25">
      <c r="A151" t="s">
        <v>2912</v>
      </c>
      <c r="B151" t="s">
        <v>2913</v>
      </c>
    </row>
    <row r="152" spans="1:2" x14ac:dyDescent="0.25">
      <c r="A152" t="s">
        <v>3501</v>
      </c>
      <c r="B152" t="s">
        <v>3502</v>
      </c>
    </row>
    <row r="153" spans="1:2" x14ac:dyDescent="0.25">
      <c r="A153" t="s">
        <v>3501</v>
      </c>
      <c r="B153" t="s">
        <v>3502</v>
      </c>
    </row>
    <row r="154" spans="1:2" x14ac:dyDescent="0.25">
      <c r="A154" t="s">
        <v>3501</v>
      </c>
      <c r="B154" t="s">
        <v>3502</v>
      </c>
    </row>
    <row r="155" spans="1:2" x14ac:dyDescent="0.25">
      <c r="A155" t="s">
        <v>3501</v>
      </c>
      <c r="B155" t="s">
        <v>3502</v>
      </c>
    </row>
    <row r="156" spans="1:2" x14ac:dyDescent="0.25">
      <c r="A156" t="s">
        <v>3501</v>
      </c>
      <c r="B156" t="s">
        <v>3502</v>
      </c>
    </row>
    <row r="157" spans="1:2" x14ac:dyDescent="0.25">
      <c r="A157" t="s">
        <v>3665</v>
      </c>
      <c r="B157" t="s">
        <v>3666</v>
      </c>
    </row>
    <row r="158" spans="1:2" x14ac:dyDescent="0.25">
      <c r="A158" t="s">
        <v>1543</v>
      </c>
      <c r="B158" t="s">
        <v>1544</v>
      </c>
    </row>
    <row r="159" spans="1:2" x14ac:dyDescent="0.25">
      <c r="A159" t="s">
        <v>3974</v>
      </c>
      <c r="B159" t="s">
        <v>3975</v>
      </c>
    </row>
    <row r="160" spans="1:2" x14ac:dyDescent="0.25">
      <c r="A160" t="s">
        <v>4050</v>
      </c>
      <c r="B160" t="s">
        <v>4051</v>
      </c>
    </row>
    <row r="161" spans="1:2" x14ac:dyDescent="0.25">
      <c r="A161" t="s">
        <v>3926</v>
      </c>
      <c r="B161" t="s">
        <v>3927</v>
      </c>
    </row>
    <row r="162" spans="1:2" x14ac:dyDescent="0.25">
      <c r="A162" t="s">
        <v>2189</v>
      </c>
      <c r="B162" t="s">
        <v>2190</v>
      </c>
    </row>
    <row r="163" spans="1:2" x14ac:dyDescent="0.25">
      <c r="A163" t="s">
        <v>2592</v>
      </c>
      <c r="B163" t="s">
        <v>2593</v>
      </c>
    </row>
    <row r="164" spans="1:2" x14ac:dyDescent="0.25">
      <c r="A164" t="s">
        <v>2438</v>
      </c>
      <c r="B164" t="s">
        <v>2439</v>
      </c>
    </row>
    <row r="165" spans="1:2" x14ac:dyDescent="0.25">
      <c r="A165" t="s">
        <v>2129</v>
      </c>
      <c r="B165" t="s">
        <v>2130</v>
      </c>
    </row>
    <row r="166" spans="1:2" x14ac:dyDescent="0.25">
      <c r="A166" t="s">
        <v>2187</v>
      </c>
      <c r="B166" t="s">
        <v>2188</v>
      </c>
    </row>
    <row r="167" spans="1:2" x14ac:dyDescent="0.25">
      <c r="A167" t="s">
        <v>3796</v>
      </c>
      <c r="B167" t="s">
        <v>3797</v>
      </c>
    </row>
    <row r="168" spans="1:2" x14ac:dyDescent="0.25">
      <c r="A168" t="s">
        <v>1999</v>
      </c>
      <c r="B168" t="s">
        <v>2000</v>
      </c>
    </row>
    <row r="169" spans="1:2" x14ac:dyDescent="0.25">
      <c r="A169" t="s">
        <v>808</v>
      </c>
      <c r="B169" t="s">
        <v>809</v>
      </c>
    </row>
    <row r="170" spans="1:2" x14ac:dyDescent="0.25">
      <c r="A170" t="s">
        <v>810</v>
      </c>
      <c r="B170" t="s">
        <v>811</v>
      </c>
    </row>
    <row r="171" spans="1:2" x14ac:dyDescent="0.25">
      <c r="A171" t="s">
        <v>3551</v>
      </c>
      <c r="B171" t="s">
        <v>3552</v>
      </c>
    </row>
    <row r="172" spans="1:2" x14ac:dyDescent="0.25">
      <c r="A172" t="s">
        <v>3551</v>
      </c>
      <c r="B172" t="s">
        <v>3552</v>
      </c>
    </row>
    <row r="173" spans="1:2" x14ac:dyDescent="0.25">
      <c r="A173" t="s">
        <v>3569</v>
      </c>
      <c r="B173" t="s">
        <v>3570</v>
      </c>
    </row>
    <row r="174" spans="1:2" x14ac:dyDescent="0.25">
      <c r="A174" t="s">
        <v>3569</v>
      </c>
      <c r="B174" t="s">
        <v>3570</v>
      </c>
    </row>
    <row r="175" spans="1:2" x14ac:dyDescent="0.25">
      <c r="A175" t="s">
        <v>3569</v>
      </c>
      <c r="B175" t="s">
        <v>3570</v>
      </c>
    </row>
    <row r="176" spans="1:2" x14ac:dyDescent="0.25">
      <c r="A176" t="s">
        <v>3561</v>
      </c>
      <c r="B176" t="s">
        <v>3562</v>
      </c>
    </row>
    <row r="177" spans="1:2" x14ac:dyDescent="0.25">
      <c r="A177" t="s">
        <v>3561</v>
      </c>
      <c r="B177" t="s">
        <v>3562</v>
      </c>
    </row>
    <row r="178" spans="1:2" x14ac:dyDescent="0.25">
      <c r="A178" t="s">
        <v>3561</v>
      </c>
      <c r="B178" t="s">
        <v>3562</v>
      </c>
    </row>
    <row r="179" spans="1:2" x14ac:dyDescent="0.25">
      <c r="A179" t="s">
        <v>3637</v>
      </c>
      <c r="B179" t="s">
        <v>3638</v>
      </c>
    </row>
    <row r="180" spans="1:2" x14ac:dyDescent="0.25">
      <c r="A180" t="s">
        <v>3633</v>
      </c>
      <c r="B180" t="s">
        <v>3634</v>
      </c>
    </row>
    <row r="181" spans="1:2" x14ac:dyDescent="0.25">
      <c r="A181" t="s">
        <v>3768</v>
      </c>
      <c r="B181" t="s">
        <v>3769</v>
      </c>
    </row>
    <row r="182" spans="1:2" x14ac:dyDescent="0.25">
      <c r="A182" t="s">
        <v>1608</v>
      </c>
      <c r="B182" t="s">
        <v>1609</v>
      </c>
    </row>
    <row r="183" spans="1:2" x14ac:dyDescent="0.25">
      <c r="A183" t="s">
        <v>3020</v>
      </c>
      <c r="B183" t="s">
        <v>3021</v>
      </c>
    </row>
    <row r="184" spans="1:2" x14ac:dyDescent="0.25">
      <c r="A184" t="s">
        <v>3020</v>
      </c>
      <c r="B184" t="s">
        <v>3021</v>
      </c>
    </row>
    <row r="185" spans="1:2" x14ac:dyDescent="0.25">
      <c r="A185" t="s">
        <v>1133</v>
      </c>
      <c r="B185" t="s">
        <v>1134</v>
      </c>
    </row>
    <row r="186" spans="1:2" x14ac:dyDescent="0.25">
      <c r="A186" t="s">
        <v>935</v>
      </c>
      <c r="B186" t="s">
        <v>935</v>
      </c>
    </row>
    <row r="187" spans="1:2" x14ac:dyDescent="0.25">
      <c r="A187" t="s">
        <v>1869</v>
      </c>
      <c r="B187" t="s">
        <v>1870</v>
      </c>
    </row>
    <row r="188" spans="1:2" x14ac:dyDescent="0.25">
      <c r="A188" t="s">
        <v>2661</v>
      </c>
      <c r="B188" t="s">
        <v>2662</v>
      </c>
    </row>
    <row r="189" spans="1:2" x14ac:dyDescent="0.25">
      <c r="A189" t="s">
        <v>2769</v>
      </c>
      <c r="B189" t="s">
        <v>2685</v>
      </c>
    </row>
    <row r="190" spans="1:2" x14ac:dyDescent="0.25">
      <c r="A190" t="s">
        <v>1189</v>
      </c>
      <c r="B190" t="s">
        <v>1190</v>
      </c>
    </row>
    <row r="191" spans="1:2" x14ac:dyDescent="0.25">
      <c r="A191" t="s">
        <v>2669</v>
      </c>
      <c r="B191" t="s">
        <v>2670</v>
      </c>
    </row>
    <row r="192" spans="1:2" x14ac:dyDescent="0.25">
      <c r="A192" t="s">
        <v>4362</v>
      </c>
      <c r="B192" t="s">
        <v>4363</v>
      </c>
    </row>
    <row r="193" spans="1:2" x14ac:dyDescent="0.25">
      <c r="A193" t="s">
        <v>2747</v>
      </c>
      <c r="B193" t="s">
        <v>2748</v>
      </c>
    </row>
    <row r="194" spans="1:2" x14ac:dyDescent="0.25">
      <c r="A194" t="s">
        <v>1410</v>
      </c>
      <c r="B194" t="s">
        <v>1411</v>
      </c>
    </row>
    <row r="195" spans="1:2" x14ac:dyDescent="0.25">
      <c r="A195" t="s">
        <v>2749</v>
      </c>
      <c r="B195" t="s">
        <v>2750</v>
      </c>
    </row>
    <row r="196" spans="1:2" x14ac:dyDescent="0.25">
      <c r="A196" t="s">
        <v>514</v>
      </c>
      <c r="B196" t="s">
        <v>515</v>
      </c>
    </row>
    <row r="197" spans="1:2" x14ac:dyDescent="0.25">
      <c r="A197" t="s">
        <v>3329</v>
      </c>
      <c r="B197" t="s">
        <v>3330</v>
      </c>
    </row>
    <row r="198" spans="1:2" x14ac:dyDescent="0.25">
      <c r="A198" t="s">
        <v>3331</v>
      </c>
      <c r="B198" t="s">
        <v>3332</v>
      </c>
    </row>
    <row r="199" spans="1:2" x14ac:dyDescent="0.25">
      <c r="A199" t="s">
        <v>2330</v>
      </c>
      <c r="B199" t="s">
        <v>2331</v>
      </c>
    </row>
    <row r="200" spans="1:2" x14ac:dyDescent="0.25">
      <c r="A200" t="s">
        <v>2326</v>
      </c>
      <c r="B200" t="s">
        <v>2327</v>
      </c>
    </row>
    <row r="201" spans="1:2" x14ac:dyDescent="0.25">
      <c r="A201" t="s">
        <v>2227</v>
      </c>
      <c r="B201" t="s">
        <v>2228</v>
      </c>
    </row>
    <row r="202" spans="1:2" x14ac:dyDescent="0.25">
      <c r="A202" t="s">
        <v>2223</v>
      </c>
      <c r="B202" t="s">
        <v>2224</v>
      </c>
    </row>
    <row r="203" spans="1:2" x14ac:dyDescent="0.25">
      <c r="A203" t="s">
        <v>2213</v>
      </c>
      <c r="B203" t="s">
        <v>2214</v>
      </c>
    </row>
    <row r="204" spans="1:2" x14ac:dyDescent="0.25">
      <c r="A204" t="s">
        <v>2209</v>
      </c>
      <c r="B204" t="s">
        <v>2210</v>
      </c>
    </row>
    <row r="205" spans="1:2" x14ac:dyDescent="0.25">
      <c r="A205" t="s">
        <v>2334</v>
      </c>
      <c r="B205" t="s">
        <v>2335</v>
      </c>
    </row>
    <row r="206" spans="1:2" x14ac:dyDescent="0.25">
      <c r="A206" t="s">
        <v>2207</v>
      </c>
      <c r="B206" t="s">
        <v>2208</v>
      </c>
    </row>
    <row r="207" spans="1:2" x14ac:dyDescent="0.25">
      <c r="A207" t="s">
        <v>2225</v>
      </c>
      <c r="B207" t="s">
        <v>2226</v>
      </c>
    </row>
    <row r="208" spans="1:2" x14ac:dyDescent="0.25">
      <c r="A208" t="s">
        <v>2324</v>
      </c>
      <c r="B208" t="s">
        <v>2325</v>
      </c>
    </row>
    <row r="209" spans="1:2" x14ac:dyDescent="0.25">
      <c r="A209" t="s">
        <v>1141</v>
      </c>
      <c r="B209" t="s">
        <v>1142</v>
      </c>
    </row>
    <row r="210" spans="1:2" x14ac:dyDescent="0.25">
      <c r="A210" t="s">
        <v>1366</v>
      </c>
      <c r="B210" t="s">
        <v>1367</v>
      </c>
    </row>
    <row r="211" spans="1:2" x14ac:dyDescent="0.25">
      <c r="A211" t="s">
        <v>1364</v>
      </c>
      <c r="B211" t="s">
        <v>1365</v>
      </c>
    </row>
    <row r="212" spans="1:2" x14ac:dyDescent="0.25">
      <c r="A212" t="s">
        <v>1326</v>
      </c>
      <c r="B212" t="s">
        <v>1327</v>
      </c>
    </row>
    <row r="213" spans="1:2" x14ac:dyDescent="0.25">
      <c r="A213" t="s">
        <v>497</v>
      </c>
      <c r="B213" t="s">
        <v>498</v>
      </c>
    </row>
    <row r="214" spans="1:2" x14ac:dyDescent="0.25">
      <c r="A214" t="s">
        <v>2633</v>
      </c>
      <c r="B214" t="s">
        <v>2634</v>
      </c>
    </row>
    <row r="215" spans="1:2" x14ac:dyDescent="0.25">
      <c r="A215" t="s">
        <v>2635</v>
      </c>
      <c r="B215" t="s">
        <v>2636</v>
      </c>
    </row>
    <row r="216" spans="1:2" x14ac:dyDescent="0.25">
      <c r="A216" t="s">
        <v>3369</v>
      </c>
      <c r="B216" t="s">
        <v>3370</v>
      </c>
    </row>
    <row r="217" spans="1:2" x14ac:dyDescent="0.25">
      <c r="A217" t="s">
        <v>3375</v>
      </c>
      <c r="B217" t="s">
        <v>3376</v>
      </c>
    </row>
    <row r="218" spans="1:2" x14ac:dyDescent="0.25">
      <c r="A218" t="s">
        <v>1962</v>
      </c>
      <c r="B218" t="s">
        <v>1963</v>
      </c>
    </row>
    <row r="219" spans="1:2" x14ac:dyDescent="0.25">
      <c r="A219" t="s">
        <v>2274</v>
      </c>
      <c r="B219" t="s">
        <v>2275</v>
      </c>
    </row>
    <row r="220" spans="1:2" x14ac:dyDescent="0.25">
      <c r="A220" t="s">
        <v>2671</v>
      </c>
      <c r="B220" t="s">
        <v>2672</v>
      </c>
    </row>
    <row r="221" spans="1:2" x14ac:dyDescent="0.25">
      <c r="A221" t="s">
        <v>2416</v>
      </c>
      <c r="B221" t="s">
        <v>2417</v>
      </c>
    </row>
    <row r="222" spans="1:2" x14ac:dyDescent="0.25">
      <c r="A222" t="s">
        <v>1506</v>
      </c>
      <c r="B222" t="s">
        <v>1507</v>
      </c>
    </row>
    <row r="223" spans="1:2" x14ac:dyDescent="0.25">
      <c r="A223" t="s">
        <v>1849</v>
      </c>
      <c r="B223" t="s">
        <v>1849</v>
      </c>
    </row>
    <row r="224" spans="1:2" x14ac:dyDescent="0.25">
      <c r="A224" t="s">
        <v>3699</v>
      </c>
      <c r="B224" t="s">
        <v>3700</v>
      </c>
    </row>
    <row r="225" spans="1:2" x14ac:dyDescent="0.25">
      <c r="A225" t="s">
        <v>3701</v>
      </c>
      <c r="B225" t="s">
        <v>3702</v>
      </c>
    </row>
    <row r="226" spans="1:2" x14ac:dyDescent="0.25">
      <c r="A226" t="s">
        <v>2352</v>
      </c>
      <c r="B226" t="s">
        <v>2353</v>
      </c>
    </row>
    <row r="227" spans="1:2" x14ac:dyDescent="0.25">
      <c r="A227" t="s">
        <v>247</v>
      </c>
      <c r="B227" t="s">
        <v>248</v>
      </c>
    </row>
    <row r="228" spans="1:2" x14ac:dyDescent="0.25">
      <c r="A228" t="s">
        <v>4480</v>
      </c>
      <c r="B228" t="s">
        <v>4481</v>
      </c>
    </row>
    <row r="229" spans="1:2" x14ac:dyDescent="0.25">
      <c r="A229" t="s">
        <v>3016</v>
      </c>
      <c r="B229" t="s">
        <v>3017</v>
      </c>
    </row>
    <row r="230" spans="1:2" x14ac:dyDescent="0.25">
      <c r="A230" t="s">
        <v>3064</v>
      </c>
      <c r="B230" t="s">
        <v>3065</v>
      </c>
    </row>
    <row r="231" spans="1:2" x14ac:dyDescent="0.25">
      <c r="A231" t="s">
        <v>3066</v>
      </c>
      <c r="B231" t="s">
        <v>3067</v>
      </c>
    </row>
    <row r="232" spans="1:2" x14ac:dyDescent="0.25">
      <c r="A232" t="s">
        <v>4147</v>
      </c>
      <c r="B232" t="s">
        <v>4148</v>
      </c>
    </row>
    <row r="233" spans="1:2" x14ac:dyDescent="0.25">
      <c r="A233" t="s">
        <v>10</v>
      </c>
      <c r="B233" t="s">
        <v>10</v>
      </c>
    </row>
    <row r="234" spans="1:2" x14ac:dyDescent="0.25">
      <c r="A234" t="s">
        <v>10</v>
      </c>
      <c r="B234" t="s">
        <v>10</v>
      </c>
    </row>
    <row r="235" spans="1:2" x14ac:dyDescent="0.25">
      <c r="A235" t="s">
        <v>4392</v>
      </c>
      <c r="B235" t="s">
        <v>4393</v>
      </c>
    </row>
    <row r="236" spans="1:2" x14ac:dyDescent="0.25">
      <c r="A236" t="s">
        <v>601</v>
      </c>
      <c r="B236" t="s">
        <v>602</v>
      </c>
    </row>
    <row r="237" spans="1:2" x14ac:dyDescent="0.25">
      <c r="A237" t="s">
        <v>3788</v>
      </c>
      <c r="B237" t="s">
        <v>3789</v>
      </c>
    </row>
    <row r="238" spans="1:2" x14ac:dyDescent="0.25">
      <c r="A238" t="s">
        <v>599</v>
      </c>
      <c r="B238" t="s">
        <v>600</v>
      </c>
    </row>
    <row r="239" spans="1:2" x14ac:dyDescent="0.25">
      <c r="A239" t="s">
        <v>2085</v>
      </c>
      <c r="B239" t="s">
        <v>2085</v>
      </c>
    </row>
    <row r="240" spans="1:2" x14ac:dyDescent="0.25">
      <c r="A240" t="s">
        <v>4394</v>
      </c>
      <c r="B240" t="s">
        <v>4395</v>
      </c>
    </row>
    <row r="241" spans="1:2" x14ac:dyDescent="0.25">
      <c r="A241" t="s">
        <v>605</v>
      </c>
      <c r="B241" t="s">
        <v>606</v>
      </c>
    </row>
    <row r="242" spans="1:2" x14ac:dyDescent="0.25">
      <c r="A242" t="s">
        <v>3786</v>
      </c>
      <c r="B242" t="s">
        <v>3787</v>
      </c>
    </row>
    <row r="243" spans="1:2" x14ac:dyDescent="0.25">
      <c r="A243" t="s">
        <v>603</v>
      </c>
      <c r="B243" t="s">
        <v>604</v>
      </c>
    </row>
    <row r="244" spans="1:2" x14ac:dyDescent="0.25">
      <c r="A244" t="s">
        <v>1271</v>
      </c>
      <c r="B244" t="s">
        <v>171</v>
      </c>
    </row>
    <row r="245" spans="1:2" x14ac:dyDescent="0.25">
      <c r="A245" t="s">
        <v>4115</v>
      </c>
      <c r="B245" t="s">
        <v>4116</v>
      </c>
    </row>
    <row r="246" spans="1:2" x14ac:dyDescent="0.25">
      <c r="A246" t="s">
        <v>170</v>
      </c>
      <c r="B246" t="s">
        <v>171</v>
      </c>
    </row>
    <row r="247" spans="1:2" x14ac:dyDescent="0.25">
      <c r="A247" t="s">
        <v>245</v>
      </c>
      <c r="B247" t="s">
        <v>246</v>
      </c>
    </row>
    <row r="248" spans="1:2" x14ac:dyDescent="0.25">
      <c r="A248" t="s">
        <v>4478</v>
      </c>
      <c r="B248" t="s">
        <v>4479</v>
      </c>
    </row>
    <row r="249" spans="1:2" x14ac:dyDescent="0.25">
      <c r="A249" t="s">
        <v>2163</v>
      </c>
      <c r="B249" t="s">
        <v>2164</v>
      </c>
    </row>
    <row r="250" spans="1:2" x14ac:dyDescent="0.25">
      <c r="A250" t="s">
        <v>4179</v>
      </c>
      <c r="B250" t="s">
        <v>4180</v>
      </c>
    </row>
    <row r="251" spans="1:2" x14ac:dyDescent="0.25">
      <c r="A251" t="s">
        <v>4179</v>
      </c>
      <c r="B251" t="s">
        <v>4180</v>
      </c>
    </row>
    <row r="252" spans="1:2" x14ac:dyDescent="0.25">
      <c r="A252" t="s">
        <v>4179</v>
      </c>
      <c r="B252" t="s">
        <v>4180</v>
      </c>
    </row>
    <row r="253" spans="1:2" x14ac:dyDescent="0.25">
      <c r="A253" t="s">
        <v>4179</v>
      </c>
      <c r="B253" t="s">
        <v>4180</v>
      </c>
    </row>
    <row r="254" spans="1:2" x14ac:dyDescent="0.25">
      <c r="A254" t="s">
        <v>3478</v>
      </c>
      <c r="B254" t="s">
        <v>1755</v>
      </c>
    </row>
    <row r="255" spans="1:2" x14ac:dyDescent="0.25">
      <c r="A255" t="s">
        <v>6</v>
      </c>
      <c r="B255" t="s">
        <v>6</v>
      </c>
    </row>
    <row r="256" spans="1:2" x14ac:dyDescent="0.25">
      <c r="A256" t="s">
        <v>2197</v>
      </c>
      <c r="B256" t="s">
        <v>2198</v>
      </c>
    </row>
    <row r="257" spans="1:2" x14ac:dyDescent="0.25">
      <c r="A257" t="s">
        <v>2193</v>
      </c>
      <c r="B257" t="s">
        <v>2194</v>
      </c>
    </row>
    <row r="258" spans="1:2" x14ac:dyDescent="0.25">
      <c r="A258" t="s">
        <v>338</v>
      </c>
      <c r="B258" t="s">
        <v>339</v>
      </c>
    </row>
    <row r="259" spans="1:2" x14ac:dyDescent="0.25">
      <c r="A259" t="s">
        <v>3271</v>
      </c>
      <c r="B259" t="s">
        <v>3272</v>
      </c>
    </row>
    <row r="260" spans="1:2" x14ac:dyDescent="0.25">
      <c r="A260" t="s">
        <v>3381</v>
      </c>
      <c r="B260" t="s">
        <v>3382</v>
      </c>
    </row>
    <row r="261" spans="1:2" x14ac:dyDescent="0.25">
      <c r="A261" t="s">
        <v>2086</v>
      </c>
      <c r="B261" t="s">
        <v>2087</v>
      </c>
    </row>
    <row r="262" spans="1:2" x14ac:dyDescent="0.25">
      <c r="A262" t="s">
        <v>2183</v>
      </c>
      <c r="B262" t="s">
        <v>2184</v>
      </c>
    </row>
    <row r="263" spans="1:2" x14ac:dyDescent="0.25">
      <c r="A263" t="s">
        <v>3601</v>
      </c>
      <c r="B263" t="s">
        <v>3602</v>
      </c>
    </row>
    <row r="264" spans="1:2" x14ac:dyDescent="0.25">
      <c r="A264" t="s">
        <v>3601</v>
      </c>
      <c r="B264" t="s">
        <v>3602</v>
      </c>
    </row>
    <row r="265" spans="1:2" x14ac:dyDescent="0.25">
      <c r="A265" t="s">
        <v>3864</v>
      </c>
      <c r="B265" t="s">
        <v>3865</v>
      </c>
    </row>
    <row r="266" spans="1:2" x14ac:dyDescent="0.25">
      <c r="A266" t="s">
        <v>2578</v>
      </c>
      <c r="B266" t="s">
        <v>2579</v>
      </c>
    </row>
    <row r="267" spans="1:2" x14ac:dyDescent="0.25">
      <c r="A267" t="s">
        <v>1931</v>
      </c>
      <c r="B267" t="s">
        <v>1931</v>
      </c>
    </row>
    <row r="268" spans="1:2" x14ac:dyDescent="0.25">
      <c r="A268" t="s">
        <v>4432</v>
      </c>
      <c r="B268" t="s">
        <v>4433</v>
      </c>
    </row>
    <row r="269" spans="1:2" x14ac:dyDescent="0.25">
      <c r="A269" t="s">
        <v>3721</v>
      </c>
      <c r="B269" t="s">
        <v>3722</v>
      </c>
    </row>
    <row r="270" spans="1:2" x14ac:dyDescent="0.25">
      <c r="A270" t="s">
        <v>3837</v>
      </c>
      <c r="B270" t="s">
        <v>3838</v>
      </c>
    </row>
    <row r="271" spans="1:2" x14ac:dyDescent="0.25">
      <c r="A271" t="s">
        <v>3849</v>
      </c>
      <c r="B271" t="s">
        <v>3838</v>
      </c>
    </row>
    <row r="272" spans="1:2" x14ac:dyDescent="0.25">
      <c r="A272" t="s">
        <v>793</v>
      </c>
      <c r="B272" t="s">
        <v>792</v>
      </c>
    </row>
    <row r="273" spans="1:2" x14ac:dyDescent="0.25">
      <c r="A273" t="s">
        <v>793</v>
      </c>
      <c r="B273" t="s">
        <v>792</v>
      </c>
    </row>
    <row r="274" spans="1:2" x14ac:dyDescent="0.25">
      <c r="A274" t="s">
        <v>32</v>
      </c>
      <c r="B274" t="s">
        <v>33</v>
      </c>
    </row>
    <row r="275" spans="1:2" x14ac:dyDescent="0.25">
      <c r="A275" t="s">
        <v>297</v>
      </c>
      <c r="B275" t="s">
        <v>298</v>
      </c>
    </row>
    <row r="276" spans="1:2" x14ac:dyDescent="0.25">
      <c r="A276" t="s">
        <v>297</v>
      </c>
      <c r="B276" t="s">
        <v>298</v>
      </c>
    </row>
    <row r="277" spans="1:2" x14ac:dyDescent="0.25">
      <c r="A277" t="s">
        <v>297</v>
      </c>
      <c r="B277" t="s">
        <v>298</v>
      </c>
    </row>
    <row r="278" spans="1:2" x14ac:dyDescent="0.25">
      <c r="A278" t="s">
        <v>297</v>
      </c>
      <c r="B278" t="s">
        <v>298</v>
      </c>
    </row>
    <row r="279" spans="1:2" x14ac:dyDescent="0.25">
      <c r="A279" t="s">
        <v>297</v>
      </c>
      <c r="B279" t="s">
        <v>298</v>
      </c>
    </row>
    <row r="280" spans="1:2" x14ac:dyDescent="0.25">
      <c r="A280" t="s">
        <v>297</v>
      </c>
      <c r="B280" t="s">
        <v>298</v>
      </c>
    </row>
    <row r="281" spans="1:2" x14ac:dyDescent="0.25">
      <c r="A281" t="s">
        <v>297</v>
      </c>
      <c r="B281" t="s">
        <v>298</v>
      </c>
    </row>
    <row r="282" spans="1:2" x14ac:dyDescent="0.25">
      <c r="A282" t="s">
        <v>297</v>
      </c>
      <c r="B282" t="s">
        <v>298</v>
      </c>
    </row>
    <row r="283" spans="1:2" x14ac:dyDescent="0.25">
      <c r="A283" t="s">
        <v>297</v>
      </c>
      <c r="B283" t="s">
        <v>792</v>
      </c>
    </row>
    <row r="284" spans="1:2" x14ac:dyDescent="0.25">
      <c r="A284" t="s">
        <v>4109</v>
      </c>
      <c r="B284" t="s">
        <v>4110</v>
      </c>
    </row>
    <row r="285" spans="1:2" x14ac:dyDescent="0.25">
      <c r="A285" t="s">
        <v>4080</v>
      </c>
      <c r="B285" t="s">
        <v>4081</v>
      </c>
    </row>
    <row r="286" spans="1:2" x14ac:dyDescent="0.25">
      <c r="A286" t="s">
        <v>1888</v>
      </c>
      <c r="B286" t="s">
        <v>1888</v>
      </c>
    </row>
    <row r="287" spans="1:2" x14ac:dyDescent="0.25">
      <c r="A287" t="s">
        <v>1154</v>
      </c>
      <c r="B287" t="s">
        <v>1155</v>
      </c>
    </row>
    <row r="288" spans="1:2" x14ac:dyDescent="0.25">
      <c r="A288" t="s">
        <v>168</v>
      </c>
      <c r="B288" t="s">
        <v>169</v>
      </c>
    </row>
    <row r="289" spans="1:2" x14ac:dyDescent="0.25">
      <c r="A289" t="s">
        <v>172</v>
      </c>
      <c r="B289" t="s">
        <v>173</v>
      </c>
    </row>
    <row r="290" spans="1:2" x14ac:dyDescent="0.25">
      <c r="A290" t="s">
        <v>3464</v>
      </c>
      <c r="B290" t="s">
        <v>3465</v>
      </c>
    </row>
    <row r="291" spans="1:2" x14ac:dyDescent="0.25">
      <c r="A291" t="s">
        <v>1881</v>
      </c>
      <c r="B291" t="s">
        <v>1882</v>
      </c>
    </row>
    <row r="292" spans="1:2" x14ac:dyDescent="0.25">
      <c r="A292" t="s">
        <v>1881</v>
      </c>
      <c r="B292" t="s">
        <v>1882</v>
      </c>
    </row>
    <row r="293" spans="1:2" x14ac:dyDescent="0.25">
      <c r="A293" t="s">
        <v>1215</v>
      </c>
      <c r="B293" t="s">
        <v>1216</v>
      </c>
    </row>
    <row r="294" spans="1:2" x14ac:dyDescent="0.25">
      <c r="A294" t="s">
        <v>1328</v>
      </c>
      <c r="B294" t="s">
        <v>1329</v>
      </c>
    </row>
    <row r="295" spans="1:2" x14ac:dyDescent="0.25">
      <c r="A295" t="s">
        <v>487</v>
      </c>
      <c r="B295" t="s">
        <v>487</v>
      </c>
    </row>
    <row r="296" spans="1:2" x14ac:dyDescent="0.25">
      <c r="A296" t="s">
        <v>4470</v>
      </c>
      <c r="B296" t="s">
        <v>4470</v>
      </c>
    </row>
    <row r="297" spans="1:2" x14ac:dyDescent="0.25">
      <c r="A297" t="s">
        <v>2191</v>
      </c>
      <c r="B297" t="s">
        <v>2192</v>
      </c>
    </row>
    <row r="298" spans="1:2" x14ac:dyDescent="0.25">
      <c r="A298" t="s">
        <v>2195</v>
      </c>
      <c r="B298" t="s">
        <v>2196</v>
      </c>
    </row>
    <row r="299" spans="1:2" x14ac:dyDescent="0.25">
      <c r="A299" t="s">
        <v>901</v>
      </c>
      <c r="B299" t="s">
        <v>901</v>
      </c>
    </row>
    <row r="300" spans="1:2" x14ac:dyDescent="0.25">
      <c r="A300" t="s">
        <v>151</v>
      </c>
      <c r="B300" t="s">
        <v>152</v>
      </c>
    </row>
    <row r="301" spans="1:2" x14ac:dyDescent="0.25">
      <c r="A301" t="s">
        <v>3002</v>
      </c>
      <c r="B301" t="s">
        <v>3003</v>
      </c>
    </row>
    <row r="302" spans="1:2" x14ac:dyDescent="0.25">
      <c r="A302" t="s">
        <v>1956</v>
      </c>
      <c r="B302" t="s">
        <v>1957</v>
      </c>
    </row>
    <row r="303" spans="1:2" x14ac:dyDescent="0.25">
      <c r="A303" t="s">
        <v>2902</v>
      </c>
      <c r="B303" t="s">
        <v>2903</v>
      </c>
    </row>
    <row r="304" spans="1:2" x14ac:dyDescent="0.25">
      <c r="A304" t="s">
        <v>2930</v>
      </c>
      <c r="B304" t="s">
        <v>2931</v>
      </c>
    </row>
    <row r="305" spans="1:2" x14ac:dyDescent="0.25">
      <c r="A305" t="s">
        <v>2908</v>
      </c>
      <c r="B305" t="s">
        <v>2909</v>
      </c>
    </row>
    <row r="306" spans="1:2" x14ac:dyDescent="0.25">
      <c r="A306" t="s">
        <v>2938</v>
      </c>
      <c r="B306" t="s">
        <v>2939</v>
      </c>
    </row>
    <row r="307" spans="1:2" x14ac:dyDescent="0.25">
      <c r="A307" t="s">
        <v>4360</v>
      </c>
      <c r="B307" t="s">
        <v>4361</v>
      </c>
    </row>
    <row r="308" spans="1:2" x14ac:dyDescent="0.25">
      <c r="A308" t="s">
        <v>1590</v>
      </c>
      <c r="B308" t="s">
        <v>1591</v>
      </c>
    </row>
    <row r="309" spans="1:2" x14ac:dyDescent="0.25">
      <c r="A309" t="s">
        <v>2963</v>
      </c>
      <c r="B309" t="s">
        <v>2964</v>
      </c>
    </row>
    <row r="310" spans="1:2" x14ac:dyDescent="0.25">
      <c r="A310" t="s">
        <v>3000</v>
      </c>
      <c r="B310" t="s">
        <v>3001</v>
      </c>
    </row>
    <row r="311" spans="1:2" x14ac:dyDescent="0.25">
      <c r="A311" t="s">
        <v>738</v>
      </c>
      <c r="B311" t="s">
        <v>739</v>
      </c>
    </row>
    <row r="312" spans="1:2" x14ac:dyDescent="0.25">
      <c r="A312" t="s">
        <v>4356</v>
      </c>
      <c r="B312" t="s">
        <v>4357</v>
      </c>
    </row>
    <row r="313" spans="1:2" x14ac:dyDescent="0.25">
      <c r="A313" t="s">
        <v>736</v>
      </c>
      <c r="B313" t="s">
        <v>737</v>
      </c>
    </row>
    <row r="314" spans="1:2" x14ac:dyDescent="0.25">
      <c r="A314" t="s">
        <v>4358</v>
      </c>
      <c r="B314" t="s">
        <v>4359</v>
      </c>
    </row>
    <row r="315" spans="1:2" x14ac:dyDescent="0.25">
      <c r="A315" t="s">
        <v>2984</v>
      </c>
      <c r="B315" t="s">
        <v>2985</v>
      </c>
    </row>
    <row r="316" spans="1:2" x14ac:dyDescent="0.25">
      <c r="A316" t="s">
        <v>2992</v>
      </c>
      <c r="B316" t="s">
        <v>2993</v>
      </c>
    </row>
    <row r="317" spans="1:2" x14ac:dyDescent="0.25">
      <c r="A317" t="s">
        <v>1346</v>
      </c>
      <c r="B317" t="s">
        <v>1347</v>
      </c>
    </row>
    <row r="318" spans="1:2" x14ac:dyDescent="0.25">
      <c r="A318" t="s">
        <v>1530</v>
      </c>
      <c r="B318" t="s">
        <v>1347</v>
      </c>
    </row>
    <row r="319" spans="1:2" x14ac:dyDescent="0.25">
      <c r="A319" t="s">
        <v>1350</v>
      </c>
      <c r="B319" t="s">
        <v>1351</v>
      </c>
    </row>
    <row r="320" spans="1:2" x14ac:dyDescent="0.25">
      <c r="A320" t="s">
        <v>1553</v>
      </c>
      <c r="B320" t="s">
        <v>1351</v>
      </c>
    </row>
    <row r="321" spans="1:2" x14ac:dyDescent="0.25">
      <c r="A321" t="s">
        <v>2953</v>
      </c>
      <c r="B321" t="s">
        <v>2954</v>
      </c>
    </row>
    <row r="322" spans="1:2" x14ac:dyDescent="0.25">
      <c r="A322" t="s">
        <v>2914</v>
      </c>
      <c r="B322" t="s">
        <v>2915</v>
      </c>
    </row>
    <row r="323" spans="1:2" x14ac:dyDescent="0.25">
      <c r="A323" t="s">
        <v>2922</v>
      </c>
      <c r="B323" t="s">
        <v>2923</v>
      </c>
    </row>
    <row r="324" spans="1:2" x14ac:dyDescent="0.25">
      <c r="A324" t="s">
        <v>2978</v>
      </c>
      <c r="B324" t="s">
        <v>2979</v>
      </c>
    </row>
    <row r="325" spans="1:2" x14ac:dyDescent="0.25">
      <c r="A325" t="s">
        <v>2955</v>
      </c>
      <c r="B325" t="s">
        <v>2956</v>
      </c>
    </row>
    <row r="326" spans="1:2" x14ac:dyDescent="0.25">
      <c r="A326" t="s">
        <v>3770</v>
      </c>
      <c r="B326" t="s">
        <v>3771</v>
      </c>
    </row>
    <row r="327" spans="1:2" x14ac:dyDescent="0.25">
      <c r="A327" t="s">
        <v>4107</v>
      </c>
      <c r="B327" t="s">
        <v>4108</v>
      </c>
    </row>
    <row r="328" spans="1:2" x14ac:dyDescent="0.25">
      <c r="A328" t="s">
        <v>3733</v>
      </c>
      <c r="B328" t="s">
        <v>3734</v>
      </c>
    </row>
    <row r="329" spans="1:2" x14ac:dyDescent="0.25">
      <c r="A329" t="s">
        <v>3753</v>
      </c>
      <c r="B329" t="s">
        <v>3754</v>
      </c>
    </row>
    <row r="330" spans="1:2" x14ac:dyDescent="0.25">
      <c r="A330" t="s">
        <v>1818</v>
      </c>
      <c r="B330" t="s">
        <v>1818</v>
      </c>
    </row>
    <row r="331" spans="1:2" x14ac:dyDescent="0.25">
      <c r="A331" t="s">
        <v>3511</v>
      </c>
      <c r="B331" t="s">
        <v>3512</v>
      </c>
    </row>
    <row r="332" spans="1:2" x14ac:dyDescent="0.25">
      <c r="A332" t="s">
        <v>1819</v>
      </c>
      <c r="B332" t="s">
        <v>1819</v>
      </c>
    </row>
    <row r="333" spans="1:2" x14ac:dyDescent="0.25">
      <c r="A333" t="s">
        <v>663</v>
      </c>
      <c r="B333" t="s">
        <v>664</v>
      </c>
    </row>
    <row r="334" spans="1:2" x14ac:dyDescent="0.25">
      <c r="A334" t="s">
        <v>665</v>
      </c>
      <c r="B334" t="s">
        <v>666</v>
      </c>
    </row>
    <row r="335" spans="1:2" x14ac:dyDescent="0.25">
      <c r="A335" t="s">
        <v>2486</v>
      </c>
      <c r="B335" t="s">
        <v>2487</v>
      </c>
    </row>
    <row r="336" spans="1:2" x14ac:dyDescent="0.25">
      <c r="A336" t="s">
        <v>1894</v>
      </c>
      <c r="B336" t="s">
        <v>1894</v>
      </c>
    </row>
    <row r="337" spans="1:2" x14ac:dyDescent="0.25">
      <c r="A337" t="s">
        <v>3667</v>
      </c>
      <c r="B337" t="s">
        <v>3668</v>
      </c>
    </row>
    <row r="338" spans="1:2" x14ac:dyDescent="0.25">
      <c r="A338" t="s">
        <v>908</v>
      </c>
      <c r="B338" t="s">
        <v>909</v>
      </c>
    </row>
    <row r="339" spans="1:2" x14ac:dyDescent="0.25">
      <c r="A339" t="s">
        <v>906</v>
      </c>
      <c r="B339" t="s">
        <v>907</v>
      </c>
    </row>
    <row r="340" spans="1:2" x14ac:dyDescent="0.25">
      <c r="A340" t="s">
        <v>3539</v>
      </c>
      <c r="B340" t="s">
        <v>3540</v>
      </c>
    </row>
    <row r="341" spans="1:2" x14ac:dyDescent="0.25">
      <c r="A341" t="s">
        <v>3539</v>
      </c>
      <c r="B341" t="s">
        <v>3540</v>
      </c>
    </row>
    <row r="342" spans="1:2" x14ac:dyDescent="0.25">
      <c r="A342" t="s">
        <v>94</v>
      </c>
      <c r="B342" t="s">
        <v>95</v>
      </c>
    </row>
    <row r="343" spans="1:2" x14ac:dyDescent="0.25">
      <c r="A343" t="s">
        <v>94</v>
      </c>
      <c r="B343" t="s">
        <v>95</v>
      </c>
    </row>
    <row r="344" spans="1:2" x14ac:dyDescent="0.25">
      <c r="A344" t="s">
        <v>3175</v>
      </c>
      <c r="B344" t="s">
        <v>95</v>
      </c>
    </row>
    <row r="345" spans="1:2" x14ac:dyDescent="0.25">
      <c r="A345" t="s">
        <v>585</v>
      </c>
      <c r="B345" t="s">
        <v>586</v>
      </c>
    </row>
    <row r="346" spans="1:2" x14ac:dyDescent="0.25">
      <c r="A346" t="s">
        <v>4370</v>
      </c>
      <c r="B346" t="s">
        <v>4371</v>
      </c>
    </row>
    <row r="347" spans="1:2" x14ac:dyDescent="0.25">
      <c r="A347" t="s">
        <v>2139</v>
      </c>
      <c r="B347" t="s">
        <v>2140</v>
      </c>
    </row>
    <row r="348" spans="1:2" x14ac:dyDescent="0.25">
      <c r="A348" t="s">
        <v>2155</v>
      </c>
      <c r="B348" t="s">
        <v>2140</v>
      </c>
    </row>
    <row r="349" spans="1:2" x14ac:dyDescent="0.25">
      <c r="A349" t="s">
        <v>2199</v>
      </c>
      <c r="B349" t="s">
        <v>2200</v>
      </c>
    </row>
    <row r="350" spans="1:2" x14ac:dyDescent="0.25">
      <c r="A350" t="s">
        <v>910</v>
      </c>
      <c r="B350" t="s">
        <v>911</v>
      </c>
    </row>
    <row r="351" spans="1:2" x14ac:dyDescent="0.25">
      <c r="A351" t="s">
        <v>15</v>
      </c>
      <c r="B351" t="s">
        <v>16</v>
      </c>
    </row>
    <row r="352" spans="1:2" x14ac:dyDescent="0.25">
      <c r="A352" t="s">
        <v>685</v>
      </c>
      <c r="B352" t="s">
        <v>686</v>
      </c>
    </row>
    <row r="353" spans="1:2" x14ac:dyDescent="0.25">
      <c r="A353" t="s">
        <v>4462</v>
      </c>
      <c r="B353" t="s">
        <v>4463</v>
      </c>
    </row>
    <row r="354" spans="1:2" x14ac:dyDescent="0.25">
      <c r="A354" t="s">
        <v>687</v>
      </c>
      <c r="B354" t="s">
        <v>688</v>
      </c>
    </row>
    <row r="355" spans="1:2" x14ac:dyDescent="0.25">
      <c r="A355" t="s">
        <v>2098</v>
      </c>
      <c r="B355" t="s">
        <v>2099</v>
      </c>
    </row>
    <row r="356" spans="1:2" x14ac:dyDescent="0.25">
      <c r="A356" t="s">
        <v>2096</v>
      </c>
      <c r="B356" t="s">
        <v>2097</v>
      </c>
    </row>
    <row r="357" spans="1:2" x14ac:dyDescent="0.25">
      <c r="A357" t="s">
        <v>827</v>
      </c>
      <c r="B357" t="s">
        <v>828</v>
      </c>
    </row>
    <row r="358" spans="1:2" x14ac:dyDescent="0.25">
      <c r="A358" t="s">
        <v>1494</v>
      </c>
      <c r="B358" t="s">
        <v>1495</v>
      </c>
    </row>
    <row r="359" spans="1:2" x14ac:dyDescent="0.25">
      <c r="A359" t="s">
        <v>1875</v>
      </c>
      <c r="B359" t="s">
        <v>1876</v>
      </c>
    </row>
    <row r="360" spans="1:2" x14ac:dyDescent="0.25">
      <c r="A360" t="s">
        <v>3046</v>
      </c>
      <c r="B360" t="s">
        <v>3047</v>
      </c>
    </row>
    <row r="361" spans="1:2" x14ac:dyDescent="0.25">
      <c r="A361" t="s">
        <v>3615</v>
      </c>
      <c r="B361" t="s">
        <v>3616</v>
      </c>
    </row>
    <row r="362" spans="1:2" x14ac:dyDescent="0.25">
      <c r="A362" t="s">
        <v>3617</v>
      </c>
      <c r="B362" t="s">
        <v>3618</v>
      </c>
    </row>
    <row r="363" spans="1:2" x14ac:dyDescent="0.25">
      <c r="A363" t="s">
        <v>3617</v>
      </c>
      <c r="B363" t="s">
        <v>3618</v>
      </c>
    </row>
    <row r="364" spans="1:2" x14ac:dyDescent="0.25">
      <c r="A364" t="s">
        <v>21</v>
      </c>
      <c r="B364" t="s">
        <v>21</v>
      </c>
    </row>
    <row r="365" spans="1:2" x14ac:dyDescent="0.25">
      <c r="A365" t="s">
        <v>21</v>
      </c>
      <c r="B365" t="s">
        <v>21</v>
      </c>
    </row>
    <row r="366" spans="1:2" x14ac:dyDescent="0.25">
      <c r="A366" t="s">
        <v>1020</v>
      </c>
      <c r="B366" t="s">
        <v>1020</v>
      </c>
    </row>
    <row r="367" spans="1:2" x14ac:dyDescent="0.25">
      <c r="A367" t="s">
        <v>292</v>
      </c>
      <c r="B367" t="s">
        <v>292</v>
      </c>
    </row>
    <row r="368" spans="1:2" x14ac:dyDescent="0.25">
      <c r="A368" t="s">
        <v>291</v>
      </c>
      <c r="B368" t="s">
        <v>291</v>
      </c>
    </row>
    <row r="369" spans="1:2" x14ac:dyDescent="0.25">
      <c r="A369" t="s">
        <v>991</v>
      </c>
      <c r="B369" t="s">
        <v>991</v>
      </c>
    </row>
    <row r="370" spans="1:2" x14ac:dyDescent="0.25">
      <c r="A370" t="s">
        <v>1029</v>
      </c>
      <c r="B370" t="s">
        <v>1029</v>
      </c>
    </row>
    <row r="371" spans="1:2" x14ac:dyDescent="0.25">
      <c r="A371" t="s">
        <v>1702</v>
      </c>
      <c r="B371" t="s">
        <v>1703</v>
      </c>
    </row>
    <row r="372" spans="1:2" x14ac:dyDescent="0.25">
      <c r="A372" t="s">
        <v>432</v>
      </c>
      <c r="B372" t="s">
        <v>433</v>
      </c>
    </row>
    <row r="373" spans="1:2" x14ac:dyDescent="0.25">
      <c r="A373" t="s">
        <v>19</v>
      </c>
      <c r="B373" t="s">
        <v>20</v>
      </c>
    </row>
    <row r="374" spans="1:2" x14ac:dyDescent="0.25">
      <c r="A374" t="s">
        <v>19</v>
      </c>
      <c r="B374" t="s">
        <v>20</v>
      </c>
    </row>
    <row r="375" spans="1:2" x14ac:dyDescent="0.25">
      <c r="A375" t="s">
        <v>19</v>
      </c>
      <c r="B375" t="s">
        <v>20</v>
      </c>
    </row>
    <row r="376" spans="1:2" x14ac:dyDescent="0.25">
      <c r="A376" t="s">
        <v>19</v>
      </c>
      <c r="B376" t="s">
        <v>20</v>
      </c>
    </row>
    <row r="377" spans="1:2" x14ac:dyDescent="0.25">
      <c r="A377" t="s">
        <v>19</v>
      </c>
      <c r="B377" t="s">
        <v>20</v>
      </c>
    </row>
    <row r="378" spans="1:2" x14ac:dyDescent="0.25">
      <c r="A378" t="s">
        <v>19</v>
      </c>
      <c r="B378" t="s">
        <v>20</v>
      </c>
    </row>
    <row r="379" spans="1:2" x14ac:dyDescent="0.25">
      <c r="A379" t="s">
        <v>19</v>
      </c>
      <c r="B379" t="s">
        <v>20</v>
      </c>
    </row>
    <row r="380" spans="1:2" x14ac:dyDescent="0.25">
      <c r="A380" t="s">
        <v>19</v>
      </c>
      <c r="B380" t="s">
        <v>20</v>
      </c>
    </row>
    <row r="381" spans="1:2" x14ac:dyDescent="0.25">
      <c r="A381" t="s">
        <v>19</v>
      </c>
      <c r="B381" t="s">
        <v>20</v>
      </c>
    </row>
    <row r="382" spans="1:2" x14ac:dyDescent="0.25">
      <c r="A382" t="s">
        <v>19</v>
      </c>
      <c r="B382" t="s">
        <v>20</v>
      </c>
    </row>
    <row r="383" spans="1:2" x14ac:dyDescent="0.25">
      <c r="A383" t="s">
        <v>19</v>
      </c>
      <c r="B383" t="s">
        <v>20</v>
      </c>
    </row>
    <row r="384" spans="1:2" x14ac:dyDescent="0.25">
      <c r="A384" t="s">
        <v>19</v>
      </c>
      <c r="B384" t="s">
        <v>20</v>
      </c>
    </row>
    <row r="385" spans="1:2" x14ac:dyDescent="0.25">
      <c r="A385" t="s">
        <v>19</v>
      </c>
      <c r="B385" t="s">
        <v>20</v>
      </c>
    </row>
    <row r="386" spans="1:2" x14ac:dyDescent="0.25">
      <c r="A386" t="s">
        <v>875</v>
      </c>
      <c r="B386" t="s">
        <v>876</v>
      </c>
    </row>
    <row r="387" spans="1:2" x14ac:dyDescent="0.25">
      <c r="A387" t="s">
        <v>1352</v>
      </c>
      <c r="B387" t="s">
        <v>1353</v>
      </c>
    </row>
    <row r="388" spans="1:2" x14ac:dyDescent="0.25">
      <c r="A388" t="s">
        <v>1354</v>
      </c>
      <c r="B388" t="s">
        <v>1355</v>
      </c>
    </row>
    <row r="389" spans="1:2" x14ac:dyDescent="0.25">
      <c r="A389" t="s">
        <v>3729</v>
      </c>
      <c r="B389" t="s">
        <v>3730</v>
      </c>
    </row>
    <row r="390" spans="1:2" x14ac:dyDescent="0.25">
      <c r="A390" t="s">
        <v>4143</v>
      </c>
      <c r="B390" t="s">
        <v>4144</v>
      </c>
    </row>
    <row r="391" spans="1:2" x14ac:dyDescent="0.25">
      <c r="A391" t="s">
        <v>3323</v>
      </c>
      <c r="B391" t="s">
        <v>3324</v>
      </c>
    </row>
    <row r="392" spans="1:2" x14ac:dyDescent="0.25">
      <c r="A392" t="s">
        <v>4038</v>
      </c>
      <c r="B392" t="s">
        <v>4039</v>
      </c>
    </row>
    <row r="393" spans="1:2" x14ac:dyDescent="0.25">
      <c r="A393" t="s">
        <v>1223</v>
      </c>
      <c r="B393" t="s">
        <v>1224</v>
      </c>
    </row>
    <row r="394" spans="1:2" x14ac:dyDescent="0.25">
      <c r="A394" t="s">
        <v>2023</v>
      </c>
      <c r="B394" t="s">
        <v>2024</v>
      </c>
    </row>
    <row r="395" spans="1:2" x14ac:dyDescent="0.25">
      <c r="A395" t="s">
        <v>3120</v>
      </c>
      <c r="B395" t="s">
        <v>3121</v>
      </c>
    </row>
    <row r="396" spans="1:2" x14ac:dyDescent="0.25">
      <c r="A396" t="s">
        <v>2078</v>
      </c>
      <c r="B396" t="s">
        <v>2079</v>
      </c>
    </row>
    <row r="397" spans="1:2" x14ac:dyDescent="0.25">
      <c r="A397" t="s">
        <v>2078</v>
      </c>
      <c r="B397" t="s">
        <v>2079</v>
      </c>
    </row>
    <row r="398" spans="1:2" x14ac:dyDescent="0.25">
      <c r="A398" t="s">
        <v>2570</v>
      </c>
      <c r="B398" t="s">
        <v>2571</v>
      </c>
    </row>
    <row r="399" spans="1:2" x14ac:dyDescent="0.25">
      <c r="A399" t="s">
        <v>2241</v>
      </c>
      <c r="B399" t="s">
        <v>2242</v>
      </c>
    </row>
    <row r="400" spans="1:2" x14ac:dyDescent="0.25">
      <c r="A400" t="s">
        <v>2185</v>
      </c>
      <c r="B400" t="s">
        <v>2186</v>
      </c>
    </row>
    <row r="401" spans="1:2" x14ac:dyDescent="0.25">
      <c r="A401" t="s">
        <v>1580</v>
      </c>
      <c r="B401" t="s">
        <v>1581</v>
      </c>
    </row>
    <row r="402" spans="1:2" x14ac:dyDescent="0.25">
      <c r="A402" t="s">
        <v>2990</v>
      </c>
      <c r="B402" t="s">
        <v>2991</v>
      </c>
    </row>
    <row r="403" spans="1:2" x14ac:dyDescent="0.25">
      <c r="A403" t="s">
        <v>2974</v>
      </c>
      <c r="B403" t="s">
        <v>2975</v>
      </c>
    </row>
    <row r="404" spans="1:2" x14ac:dyDescent="0.25">
      <c r="A404" t="s">
        <v>2974</v>
      </c>
      <c r="B404" t="s">
        <v>2975</v>
      </c>
    </row>
    <row r="405" spans="1:2" x14ac:dyDescent="0.25">
      <c r="A405" t="s">
        <v>3060</v>
      </c>
      <c r="B405" t="s">
        <v>3061</v>
      </c>
    </row>
    <row r="406" spans="1:2" x14ac:dyDescent="0.25">
      <c r="A406" t="s">
        <v>1526</v>
      </c>
      <c r="B406" t="s">
        <v>1527</v>
      </c>
    </row>
    <row r="407" spans="1:2" x14ac:dyDescent="0.25">
      <c r="A407" t="s">
        <v>1508</v>
      </c>
      <c r="B407" t="s">
        <v>1509</v>
      </c>
    </row>
    <row r="408" spans="1:2" x14ac:dyDescent="0.25">
      <c r="A408" t="s">
        <v>1514</v>
      </c>
      <c r="B408" t="s">
        <v>1515</v>
      </c>
    </row>
    <row r="409" spans="1:2" x14ac:dyDescent="0.25">
      <c r="A409" t="s">
        <v>1654</v>
      </c>
      <c r="B409" t="s">
        <v>1655</v>
      </c>
    </row>
    <row r="410" spans="1:2" x14ac:dyDescent="0.25">
      <c r="A410" t="s">
        <v>1650</v>
      </c>
      <c r="B410" t="s">
        <v>1651</v>
      </c>
    </row>
    <row r="411" spans="1:2" x14ac:dyDescent="0.25">
      <c r="A411" t="s">
        <v>1680</v>
      </c>
      <c r="B411" t="s">
        <v>1681</v>
      </c>
    </row>
    <row r="412" spans="1:2" x14ac:dyDescent="0.25">
      <c r="A412" t="s">
        <v>1668</v>
      </c>
      <c r="B412" t="s">
        <v>1669</v>
      </c>
    </row>
    <row r="413" spans="1:2" x14ac:dyDescent="0.25">
      <c r="A413" t="s">
        <v>1664</v>
      </c>
      <c r="B413" t="s">
        <v>1665</v>
      </c>
    </row>
    <row r="414" spans="1:2" x14ac:dyDescent="0.25">
      <c r="A414" t="s">
        <v>1686</v>
      </c>
      <c r="B414" t="s">
        <v>1687</v>
      </c>
    </row>
    <row r="415" spans="1:2" x14ac:dyDescent="0.25">
      <c r="A415" t="s">
        <v>1660</v>
      </c>
      <c r="B415" t="s">
        <v>1661</v>
      </c>
    </row>
    <row r="416" spans="1:2" x14ac:dyDescent="0.25">
      <c r="A416" t="s">
        <v>3146</v>
      </c>
      <c r="B416" t="s">
        <v>3147</v>
      </c>
    </row>
    <row r="417" spans="1:2" x14ac:dyDescent="0.25">
      <c r="A417" t="s">
        <v>3140</v>
      </c>
      <c r="B417" t="s">
        <v>3141</v>
      </c>
    </row>
    <row r="418" spans="1:2" x14ac:dyDescent="0.25">
      <c r="A418" t="s">
        <v>3303</v>
      </c>
      <c r="B418" t="s">
        <v>3304</v>
      </c>
    </row>
    <row r="419" spans="1:2" x14ac:dyDescent="0.25">
      <c r="A419" t="s">
        <v>3132</v>
      </c>
      <c r="B419" t="s">
        <v>3133</v>
      </c>
    </row>
    <row r="420" spans="1:2" x14ac:dyDescent="0.25">
      <c r="A420" t="s">
        <v>1362</v>
      </c>
      <c r="B420" t="s">
        <v>1363</v>
      </c>
    </row>
    <row r="421" spans="1:2" x14ac:dyDescent="0.25">
      <c r="A421" t="s">
        <v>1714</v>
      </c>
      <c r="B421" t="s">
        <v>1715</v>
      </c>
    </row>
    <row r="422" spans="1:2" x14ac:dyDescent="0.25">
      <c r="A422" t="s">
        <v>1710</v>
      </c>
      <c r="B422" t="s">
        <v>1711</v>
      </c>
    </row>
    <row r="423" spans="1:2" x14ac:dyDescent="0.25">
      <c r="A423" t="s">
        <v>3263</v>
      </c>
      <c r="B423" t="s">
        <v>3264</v>
      </c>
    </row>
    <row r="424" spans="1:2" x14ac:dyDescent="0.25">
      <c r="A424" t="s">
        <v>2797</v>
      </c>
      <c r="B424" t="s">
        <v>2798</v>
      </c>
    </row>
    <row r="425" spans="1:2" x14ac:dyDescent="0.25">
      <c r="A425" t="s">
        <v>2498</v>
      </c>
      <c r="B425" t="s">
        <v>2499</v>
      </c>
    </row>
    <row r="426" spans="1:2" x14ac:dyDescent="0.25">
      <c r="A426" t="s">
        <v>3379</v>
      </c>
      <c r="B426" t="s">
        <v>3380</v>
      </c>
    </row>
    <row r="427" spans="1:2" x14ac:dyDescent="0.25">
      <c r="A427" t="s">
        <v>3130</v>
      </c>
      <c r="B427" t="s">
        <v>3131</v>
      </c>
    </row>
    <row r="428" spans="1:2" x14ac:dyDescent="0.25">
      <c r="A428" t="s">
        <v>3391</v>
      </c>
      <c r="B428" t="s">
        <v>3392</v>
      </c>
    </row>
    <row r="429" spans="1:2" x14ac:dyDescent="0.25">
      <c r="A429" t="s">
        <v>108</v>
      </c>
      <c r="B429" t="s">
        <v>109</v>
      </c>
    </row>
    <row r="430" spans="1:2" x14ac:dyDescent="0.25">
      <c r="A430" t="s">
        <v>3152</v>
      </c>
      <c r="B430" t="s">
        <v>3153</v>
      </c>
    </row>
    <row r="431" spans="1:2" x14ac:dyDescent="0.25">
      <c r="A431" t="s">
        <v>3361</v>
      </c>
      <c r="B431" t="s">
        <v>3362</v>
      </c>
    </row>
    <row r="432" spans="1:2" x14ac:dyDescent="0.25">
      <c r="A432" t="s">
        <v>3090</v>
      </c>
      <c r="B432" t="s">
        <v>3091</v>
      </c>
    </row>
    <row r="433" spans="1:2" x14ac:dyDescent="0.25">
      <c r="A433" t="s">
        <v>2759</v>
      </c>
      <c r="B433" t="s">
        <v>2760</v>
      </c>
    </row>
    <row r="434" spans="1:2" x14ac:dyDescent="0.25">
      <c r="A434" t="s">
        <v>1746</v>
      </c>
      <c r="B434" t="s">
        <v>1747</v>
      </c>
    </row>
    <row r="435" spans="1:2" x14ac:dyDescent="0.25">
      <c r="A435" t="s">
        <v>1694</v>
      </c>
      <c r="B435" t="s">
        <v>1695</v>
      </c>
    </row>
    <row r="436" spans="1:2" x14ac:dyDescent="0.25">
      <c r="A436" t="s">
        <v>1146</v>
      </c>
      <c r="B436" t="s">
        <v>1147</v>
      </c>
    </row>
    <row r="437" spans="1:2" x14ac:dyDescent="0.25">
      <c r="A437" t="s">
        <v>2001</v>
      </c>
      <c r="B437" t="s">
        <v>2002</v>
      </c>
    </row>
    <row r="438" spans="1:2" x14ac:dyDescent="0.25">
      <c r="A438" t="s">
        <v>812</v>
      </c>
      <c r="B438" t="s">
        <v>813</v>
      </c>
    </row>
    <row r="439" spans="1:2" x14ac:dyDescent="0.25">
      <c r="A439" t="s">
        <v>814</v>
      </c>
      <c r="B439" t="s">
        <v>815</v>
      </c>
    </row>
    <row r="440" spans="1:2" x14ac:dyDescent="0.25">
      <c r="A440" t="s">
        <v>709</v>
      </c>
      <c r="B440" t="s">
        <v>709</v>
      </c>
    </row>
    <row r="441" spans="1:2" x14ac:dyDescent="0.25">
      <c r="A441" t="s">
        <v>708</v>
      </c>
      <c r="B441" t="s">
        <v>708</v>
      </c>
    </row>
    <row r="442" spans="1:2" x14ac:dyDescent="0.25">
      <c r="A442" t="s">
        <v>272</v>
      </c>
      <c r="B442" t="s">
        <v>273</v>
      </c>
    </row>
    <row r="443" spans="1:2" x14ac:dyDescent="0.25">
      <c r="A443" t="s">
        <v>272</v>
      </c>
      <c r="B443" t="s">
        <v>273</v>
      </c>
    </row>
    <row r="444" spans="1:2" x14ac:dyDescent="0.25">
      <c r="A444" t="s">
        <v>272</v>
      </c>
      <c r="B444" t="s">
        <v>273</v>
      </c>
    </row>
    <row r="445" spans="1:2" x14ac:dyDescent="0.25">
      <c r="A445" t="s">
        <v>272</v>
      </c>
      <c r="B445" t="s">
        <v>273</v>
      </c>
    </row>
    <row r="446" spans="1:2" x14ac:dyDescent="0.25">
      <c r="A446" t="s">
        <v>2382</v>
      </c>
      <c r="B446" t="s">
        <v>2383</v>
      </c>
    </row>
    <row r="447" spans="1:2" x14ac:dyDescent="0.25">
      <c r="A447" t="s">
        <v>3265</v>
      </c>
      <c r="B447" t="s">
        <v>3266</v>
      </c>
    </row>
    <row r="448" spans="1:2" x14ac:dyDescent="0.25">
      <c r="A448" t="s">
        <v>896</v>
      </c>
      <c r="B448" t="s">
        <v>896</v>
      </c>
    </row>
    <row r="449" spans="1:2" x14ac:dyDescent="0.25">
      <c r="A449" t="s">
        <v>914</v>
      </c>
      <c r="B449" t="s">
        <v>914</v>
      </c>
    </row>
    <row r="450" spans="1:2" x14ac:dyDescent="0.25">
      <c r="A450" t="s">
        <v>916</v>
      </c>
      <c r="B450" t="s">
        <v>916</v>
      </c>
    </row>
    <row r="451" spans="1:2" x14ac:dyDescent="0.25">
      <c r="A451" t="s">
        <v>915</v>
      </c>
      <c r="B451" t="s">
        <v>915</v>
      </c>
    </row>
    <row r="452" spans="1:2" x14ac:dyDescent="0.25">
      <c r="A452" t="s">
        <v>917</v>
      </c>
      <c r="B452" t="s">
        <v>917</v>
      </c>
    </row>
    <row r="453" spans="1:2" x14ac:dyDescent="0.25">
      <c r="A453" t="s">
        <v>271</v>
      </c>
      <c r="B453" t="s">
        <v>271</v>
      </c>
    </row>
    <row r="454" spans="1:2" x14ac:dyDescent="0.25">
      <c r="A454" t="s">
        <v>271</v>
      </c>
      <c r="B454" t="s">
        <v>271</v>
      </c>
    </row>
    <row r="455" spans="1:2" x14ac:dyDescent="0.25">
      <c r="A455" t="s">
        <v>271</v>
      </c>
      <c r="B455" t="s">
        <v>271</v>
      </c>
    </row>
    <row r="456" spans="1:2" x14ac:dyDescent="0.25">
      <c r="A456" t="s">
        <v>4317</v>
      </c>
      <c r="B456" t="s">
        <v>4317</v>
      </c>
    </row>
    <row r="457" spans="1:2" x14ac:dyDescent="0.25">
      <c r="A457" t="s">
        <v>4096</v>
      </c>
      <c r="B457" t="s">
        <v>4096</v>
      </c>
    </row>
    <row r="458" spans="1:2" x14ac:dyDescent="0.25">
      <c r="A458" t="s">
        <v>4103</v>
      </c>
      <c r="B458" t="s">
        <v>4103</v>
      </c>
    </row>
    <row r="459" spans="1:2" x14ac:dyDescent="0.25">
      <c r="A459" t="s">
        <v>4343</v>
      </c>
      <c r="B459" t="s">
        <v>4343</v>
      </c>
    </row>
    <row r="460" spans="1:2" x14ac:dyDescent="0.25">
      <c r="A460" t="s">
        <v>1376</v>
      </c>
      <c r="B460" t="s">
        <v>1377</v>
      </c>
    </row>
    <row r="461" spans="1:2" x14ac:dyDescent="0.25">
      <c r="A461" t="s">
        <v>3084</v>
      </c>
      <c r="B461" t="s">
        <v>3085</v>
      </c>
    </row>
    <row r="462" spans="1:2" x14ac:dyDescent="0.25">
      <c r="A462" t="s">
        <v>1380</v>
      </c>
      <c r="B462" t="s">
        <v>1381</v>
      </c>
    </row>
    <row r="463" spans="1:2" x14ac:dyDescent="0.25">
      <c r="A463" t="s">
        <v>11</v>
      </c>
      <c r="B463" t="s">
        <v>12</v>
      </c>
    </row>
    <row r="464" spans="1:2" x14ac:dyDescent="0.25">
      <c r="A464" t="s">
        <v>4299</v>
      </c>
      <c r="B464" t="s">
        <v>4300</v>
      </c>
    </row>
    <row r="465" spans="1:2" x14ac:dyDescent="0.25">
      <c r="A465" t="s">
        <v>4299</v>
      </c>
      <c r="B465" t="s">
        <v>4300</v>
      </c>
    </row>
    <row r="466" spans="1:2" x14ac:dyDescent="0.25">
      <c r="A466" t="s">
        <v>4420</v>
      </c>
      <c r="B466" t="s">
        <v>4421</v>
      </c>
    </row>
    <row r="467" spans="1:2" x14ac:dyDescent="0.25">
      <c r="A467" t="s">
        <v>831</v>
      </c>
      <c r="B467" t="s">
        <v>832</v>
      </c>
    </row>
    <row r="468" spans="1:2" x14ac:dyDescent="0.25">
      <c r="A468" t="s">
        <v>1926</v>
      </c>
      <c r="B468" t="s">
        <v>1927</v>
      </c>
    </row>
    <row r="469" spans="1:2" x14ac:dyDescent="0.25">
      <c r="A469" t="s">
        <v>3096</v>
      </c>
      <c r="B469" t="s">
        <v>3097</v>
      </c>
    </row>
    <row r="470" spans="1:2" x14ac:dyDescent="0.25">
      <c r="A470" t="s">
        <v>1722</v>
      </c>
      <c r="B470" t="s">
        <v>1723</v>
      </c>
    </row>
    <row r="471" spans="1:2" x14ac:dyDescent="0.25">
      <c r="A471" t="s">
        <v>3074</v>
      </c>
      <c r="B471" t="s">
        <v>3075</v>
      </c>
    </row>
    <row r="472" spans="1:2" x14ac:dyDescent="0.25">
      <c r="A472" t="s">
        <v>1374</v>
      </c>
      <c r="B472" t="s">
        <v>1375</v>
      </c>
    </row>
    <row r="473" spans="1:2" x14ac:dyDescent="0.25">
      <c r="A473" t="s">
        <v>560</v>
      </c>
      <c r="B473" t="s">
        <v>561</v>
      </c>
    </row>
    <row r="474" spans="1:2" x14ac:dyDescent="0.25">
      <c r="A474" t="s">
        <v>558</v>
      </c>
      <c r="B474" t="s">
        <v>559</v>
      </c>
    </row>
    <row r="475" spans="1:2" x14ac:dyDescent="0.25">
      <c r="A475" t="s">
        <v>1720</v>
      </c>
      <c r="B475" t="s">
        <v>1721</v>
      </c>
    </row>
    <row r="476" spans="1:2" x14ac:dyDescent="0.25">
      <c r="A476" t="s">
        <v>562</v>
      </c>
      <c r="B476" t="s">
        <v>563</v>
      </c>
    </row>
    <row r="477" spans="1:2" x14ac:dyDescent="0.25">
      <c r="A477" t="s">
        <v>3104</v>
      </c>
      <c r="B477" t="s">
        <v>3105</v>
      </c>
    </row>
    <row r="478" spans="1:2" x14ac:dyDescent="0.25">
      <c r="A478" t="s">
        <v>1378</v>
      </c>
      <c r="B478" t="s">
        <v>1379</v>
      </c>
    </row>
    <row r="479" spans="1:2" x14ac:dyDescent="0.25">
      <c r="A479" t="s">
        <v>3509</v>
      </c>
      <c r="B479" t="s">
        <v>3510</v>
      </c>
    </row>
    <row r="480" spans="1:2" x14ac:dyDescent="0.25">
      <c r="A480" t="s">
        <v>3503</v>
      </c>
      <c r="B480" t="s">
        <v>3504</v>
      </c>
    </row>
    <row r="481" spans="1:2" x14ac:dyDescent="0.25">
      <c r="A481" t="s">
        <v>3623</v>
      </c>
      <c r="B481" t="s">
        <v>3624</v>
      </c>
    </row>
    <row r="482" spans="1:2" x14ac:dyDescent="0.25">
      <c r="A482" t="s">
        <v>3627</v>
      </c>
      <c r="B482" t="s">
        <v>3628</v>
      </c>
    </row>
    <row r="483" spans="1:2" x14ac:dyDescent="0.25">
      <c r="A483" t="s">
        <v>842</v>
      </c>
      <c r="B483" t="s">
        <v>843</v>
      </c>
    </row>
    <row r="484" spans="1:2" x14ac:dyDescent="0.25">
      <c r="A484" t="s">
        <v>1358</v>
      </c>
      <c r="B484" t="s">
        <v>1359</v>
      </c>
    </row>
    <row r="485" spans="1:2" x14ac:dyDescent="0.25">
      <c r="A485" t="s">
        <v>1334</v>
      </c>
      <c r="B485" t="s">
        <v>1335</v>
      </c>
    </row>
    <row r="486" spans="1:2" x14ac:dyDescent="0.25">
      <c r="A486" t="s">
        <v>2952</v>
      </c>
      <c r="B486" t="s">
        <v>1335</v>
      </c>
    </row>
    <row r="487" spans="1:2" x14ac:dyDescent="0.25">
      <c r="A487" t="s">
        <v>3407</v>
      </c>
      <c r="B487" t="s">
        <v>3408</v>
      </c>
    </row>
    <row r="488" spans="1:2" x14ac:dyDescent="0.25">
      <c r="A488" t="s">
        <v>210</v>
      </c>
      <c r="B488" t="s">
        <v>211</v>
      </c>
    </row>
    <row r="489" spans="1:2" x14ac:dyDescent="0.25">
      <c r="A489" t="s">
        <v>1148</v>
      </c>
      <c r="B489" t="s">
        <v>1149</v>
      </c>
    </row>
    <row r="490" spans="1:2" x14ac:dyDescent="0.25">
      <c r="A490" t="s">
        <v>1106</v>
      </c>
      <c r="B490" t="s">
        <v>1107</v>
      </c>
    </row>
    <row r="491" spans="1:2" x14ac:dyDescent="0.25">
      <c r="A491" t="s">
        <v>2037</v>
      </c>
      <c r="B491" t="s">
        <v>2038</v>
      </c>
    </row>
    <row r="492" spans="1:2" x14ac:dyDescent="0.25">
      <c r="A492" t="s">
        <v>2035</v>
      </c>
      <c r="B492" t="s">
        <v>2036</v>
      </c>
    </row>
    <row r="493" spans="1:2" x14ac:dyDescent="0.25">
      <c r="A493" t="s">
        <v>1108</v>
      </c>
      <c r="B493" t="s">
        <v>1109</v>
      </c>
    </row>
    <row r="494" spans="1:2" x14ac:dyDescent="0.25">
      <c r="A494" t="s">
        <v>13</v>
      </c>
      <c r="B494" t="s">
        <v>14</v>
      </c>
    </row>
    <row r="495" spans="1:2" x14ac:dyDescent="0.25">
      <c r="A495" t="s">
        <v>4135</v>
      </c>
      <c r="B495" t="s">
        <v>4136</v>
      </c>
    </row>
    <row r="496" spans="1:2" x14ac:dyDescent="0.25">
      <c r="A496" t="s">
        <v>4137</v>
      </c>
      <c r="B496" t="s">
        <v>4138</v>
      </c>
    </row>
    <row r="497" spans="1:2" x14ac:dyDescent="0.25">
      <c r="A497" t="s">
        <v>964</v>
      </c>
      <c r="B497" t="s">
        <v>965</v>
      </c>
    </row>
    <row r="498" spans="1:2" x14ac:dyDescent="0.25">
      <c r="A498" t="s">
        <v>1238</v>
      </c>
      <c r="B498" t="s">
        <v>1239</v>
      </c>
    </row>
    <row r="499" spans="1:2" x14ac:dyDescent="0.25">
      <c r="A499" t="s">
        <v>70</v>
      </c>
      <c r="B499" t="s">
        <v>71</v>
      </c>
    </row>
    <row r="500" spans="1:2" x14ac:dyDescent="0.25">
      <c r="A500" t="s">
        <v>44</v>
      </c>
      <c r="B500" t="s">
        <v>45</v>
      </c>
    </row>
    <row r="501" spans="1:2" x14ac:dyDescent="0.25">
      <c r="A501" t="s">
        <v>2114</v>
      </c>
      <c r="B501" t="s">
        <v>2115</v>
      </c>
    </row>
    <row r="502" spans="1:2" x14ac:dyDescent="0.25">
      <c r="A502" t="s">
        <v>2114</v>
      </c>
      <c r="B502" t="s">
        <v>2115</v>
      </c>
    </row>
    <row r="503" spans="1:2" x14ac:dyDescent="0.25">
      <c r="A503" t="s">
        <v>4060</v>
      </c>
      <c r="B503" t="s">
        <v>4061</v>
      </c>
    </row>
    <row r="504" spans="1:2" x14ac:dyDescent="0.25">
      <c r="A504" t="s">
        <v>1776</v>
      </c>
      <c r="B504" t="s">
        <v>1777</v>
      </c>
    </row>
    <row r="505" spans="1:2" x14ac:dyDescent="0.25">
      <c r="A505" t="s">
        <v>157</v>
      </c>
      <c r="B505" t="s">
        <v>158</v>
      </c>
    </row>
    <row r="506" spans="1:2" x14ac:dyDescent="0.25">
      <c r="A506" t="s">
        <v>1442</v>
      </c>
      <c r="B506" t="s">
        <v>1443</v>
      </c>
    </row>
    <row r="507" spans="1:2" x14ac:dyDescent="0.25">
      <c r="A507" t="s">
        <v>1442</v>
      </c>
      <c r="B507" t="s">
        <v>1443</v>
      </c>
    </row>
    <row r="508" spans="1:2" x14ac:dyDescent="0.25">
      <c r="A508" t="s">
        <v>1442</v>
      </c>
      <c r="B508" t="s">
        <v>1443</v>
      </c>
    </row>
    <row r="509" spans="1:2" x14ac:dyDescent="0.25">
      <c r="A509" t="s">
        <v>3214</v>
      </c>
      <c r="B509" t="s">
        <v>3215</v>
      </c>
    </row>
    <row r="510" spans="1:2" x14ac:dyDescent="0.25">
      <c r="A510" t="s">
        <v>1338</v>
      </c>
      <c r="B510" t="s">
        <v>1339</v>
      </c>
    </row>
    <row r="511" spans="1:2" x14ac:dyDescent="0.25">
      <c r="A511" t="s">
        <v>1408</v>
      </c>
      <c r="B511" t="s">
        <v>1409</v>
      </c>
    </row>
    <row r="512" spans="1:2" x14ac:dyDescent="0.25">
      <c r="A512" t="s">
        <v>1400</v>
      </c>
      <c r="B512" t="s">
        <v>1401</v>
      </c>
    </row>
    <row r="513" spans="1:2" x14ac:dyDescent="0.25">
      <c r="A513" t="s">
        <v>3481</v>
      </c>
      <c r="B513" t="s">
        <v>3482</v>
      </c>
    </row>
    <row r="514" spans="1:2" x14ac:dyDescent="0.25">
      <c r="A514" t="s">
        <v>1420</v>
      </c>
      <c r="B514" t="s">
        <v>1421</v>
      </c>
    </row>
    <row r="515" spans="1:2" x14ac:dyDescent="0.25">
      <c r="A515" t="s">
        <v>2586</v>
      </c>
      <c r="B515" t="s">
        <v>2587</v>
      </c>
    </row>
    <row r="516" spans="1:2" x14ac:dyDescent="0.25">
      <c r="A516" t="s">
        <v>2131</v>
      </c>
      <c r="B516" t="s">
        <v>2132</v>
      </c>
    </row>
    <row r="517" spans="1:2" x14ac:dyDescent="0.25">
      <c r="A517" t="s">
        <v>1280</v>
      </c>
      <c r="B517" t="s">
        <v>1281</v>
      </c>
    </row>
    <row r="518" spans="1:2" x14ac:dyDescent="0.25">
      <c r="A518" t="s">
        <v>2263</v>
      </c>
      <c r="B518" t="s">
        <v>1625</v>
      </c>
    </row>
    <row r="519" spans="1:2" x14ac:dyDescent="0.25">
      <c r="A519" t="s">
        <v>1624</v>
      </c>
      <c r="B519" t="s">
        <v>1625</v>
      </c>
    </row>
    <row r="520" spans="1:2" x14ac:dyDescent="0.25">
      <c r="A520" t="s">
        <v>2276</v>
      </c>
      <c r="B520" t="s">
        <v>2277</v>
      </c>
    </row>
    <row r="521" spans="1:2" x14ac:dyDescent="0.25">
      <c r="A521" t="s">
        <v>2522</v>
      </c>
      <c r="B521" t="s">
        <v>2523</v>
      </c>
    </row>
    <row r="522" spans="1:2" x14ac:dyDescent="0.25">
      <c r="A522" t="s">
        <v>2622</v>
      </c>
      <c r="B522" t="s">
        <v>2523</v>
      </c>
    </row>
    <row r="523" spans="1:2" x14ac:dyDescent="0.25">
      <c r="A523" t="s">
        <v>2655</v>
      </c>
      <c r="B523" t="s">
        <v>2656</v>
      </c>
    </row>
    <row r="524" spans="1:2" x14ac:dyDescent="0.25">
      <c r="A524" t="s">
        <v>1296</v>
      </c>
      <c r="B524" t="s">
        <v>1297</v>
      </c>
    </row>
    <row r="525" spans="1:2" x14ac:dyDescent="0.25">
      <c r="A525" t="s">
        <v>2432</v>
      </c>
      <c r="B525" t="s">
        <v>2433</v>
      </c>
    </row>
    <row r="526" spans="1:2" x14ac:dyDescent="0.25">
      <c r="A526" t="s">
        <v>2434</v>
      </c>
      <c r="B526" t="s">
        <v>2435</v>
      </c>
    </row>
    <row r="527" spans="1:2" x14ac:dyDescent="0.25">
      <c r="A527" t="s">
        <v>2799</v>
      </c>
      <c r="B527" t="s">
        <v>2800</v>
      </c>
    </row>
    <row r="528" spans="1:2" x14ac:dyDescent="0.25">
      <c r="A528" t="s">
        <v>1310</v>
      </c>
      <c r="B528" t="s">
        <v>1311</v>
      </c>
    </row>
    <row r="529" spans="1:2" x14ac:dyDescent="0.25">
      <c r="A529" t="s">
        <v>1322</v>
      </c>
      <c r="B529" t="s">
        <v>1323</v>
      </c>
    </row>
    <row r="530" spans="1:2" x14ac:dyDescent="0.25">
      <c r="A530" t="s">
        <v>3409</v>
      </c>
      <c r="B530" t="s">
        <v>3410</v>
      </c>
    </row>
    <row r="531" spans="1:2" x14ac:dyDescent="0.25">
      <c r="A531" t="s">
        <v>3613</v>
      </c>
      <c r="B531" t="s">
        <v>3614</v>
      </c>
    </row>
    <row r="532" spans="1:2" x14ac:dyDescent="0.25">
      <c r="A532" t="s">
        <v>3651</v>
      </c>
      <c r="B532" t="s">
        <v>3652</v>
      </c>
    </row>
    <row r="533" spans="1:2" x14ac:dyDescent="0.25">
      <c r="A533" t="s">
        <v>3611</v>
      </c>
      <c r="B533" t="s">
        <v>3612</v>
      </c>
    </row>
    <row r="534" spans="1:2" x14ac:dyDescent="0.25">
      <c r="A534" t="s">
        <v>3776</v>
      </c>
      <c r="B534" t="s">
        <v>3777</v>
      </c>
    </row>
    <row r="535" spans="1:2" x14ac:dyDescent="0.25">
      <c r="A535" t="s">
        <v>3992</v>
      </c>
      <c r="B535" t="s">
        <v>3993</v>
      </c>
    </row>
    <row r="536" spans="1:2" x14ac:dyDescent="0.25">
      <c r="A536" t="s">
        <v>850</v>
      </c>
      <c r="B536" t="s">
        <v>851</v>
      </c>
    </row>
    <row r="537" spans="1:2" x14ac:dyDescent="0.25">
      <c r="A537" t="s">
        <v>1890</v>
      </c>
      <c r="B537" t="s">
        <v>1890</v>
      </c>
    </row>
    <row r="538" spans="1:2" x14ac:dyDescent="0.25">
      <c r="A538" t="s">
        <v>2137</v>
      </c>
      <c r="B538" t="s">
        <v>2138</v>
      </c>
    </row>
    <row r="539" spans="1:2" x14ac:dyDescent="0.25">
      <c r="A539" t="s">
        <v>2158</v>
      </c>
      <c r="B539" t="s">
        <v>2138</v>
      </c>
    </row>
    <row r="540" spans="1:2" x14ac:dyDescent="0.25">
      <c r="A540" t="s">
        <v>2156</v>
      </c>
      <c r="B540" t="s">
        <v>2157</v>
      </c>
    </row>
    <row r="541" spans="1:2" x14ac:dyDescent="0.25">
      <c r="A541" t="s">
        <v>2336</v>
      </c>
      <c r="B541" t="s">
        <v>2337</v>
      </c>
    </row>
    <row r="542" spans="1:2" x14ac:dyDescent="0.25">
      <c r="A542" t="s">
        <v>2217</v>
      </c>
      <c r="B542" t="s">
        <v>2218</v>
      </c>
    </row>
    <row r="543" spans="1:2" x14ac:dyDescent="0.25">
      <c r="A543" t="s">
        <v>2175</v>
      </c>
      <c r="B543" t="s">
        <v>2176</v>
      </c>
    </row>
    <row r="544" spans="1:2" x14ac:dyDescent="0.25">
      <c r="A544" t="s">
        <v>2177</v>
      </c>
      <c r="B544" t="s">
        <v>2178</v>
      </c>
    </row>
    <row r="545" spans="1:2" x14ac:dyDescent="0.25">
      <c r="A545" t="s">
        <v>2294</v>
      </c>
      <c r="B545" t="s">
        <v>2295</v>
      </c>
    </row>
    <row r="546" spans="1:2" x14ac:dyDescent="0.25">
      <c r="A546" t="s">
        <v>3984</v>
      </c>
      <c r="B546" t="s">
        <v>3985</v>
      </c>
    </row>
    <row r="547" spans="1:2" x14ac:dyDescent="0.25">
      <c r="A547" t="s">
        <v>3982</v>
      </c>
      <c r="B547" t="s">
        <v>3983</v>
      </c>
    </row>
    <row r="548" spans="1:2" x14ac:dyDescent="0.25">
      <c r="A548" t="s">
        <v>1835</v>
      </c>
      <c r="B548" t="s">
        <v>1835</v>
      </c>
    </row>
    <row r="549" spans="1:2" x14ac:dyDescent="0.25">
      <c r="A549" t="s">
        <v>1848</v>
      </c>
      <c r="B549" t="s">
        <v>1848</v>
      </c>
    </row>
    <row r="550" spans="1:2" x14ac:dyDescent="0.25">
      <c r="A550" t="s">
        <v>826</v>
      </c>
      <c r="B550" t="s">
        <v>826</v>
      </c>
    </row>
    <row r="551" spans="1:2" x14ac:dyDescent="0.25">
      <c r="A551" t="s">
        <v>699</v>
      </c>
      <c r="B551" t="s">
        <v>700</v>
      </c>
    </row>
    <row r="552" spans="1:2" x14ac:dyDescent="0.25">
      <c r="A552" t="s">
        <v>1889</v>
      </c>
      <c r="B552" t="s">
        <v>1889</v>
      </c>
    </row>
    <row r="553" spans="1:2" x14ac:dyDescent="0.25">
      <c r="A553" t="s">
        <v>1886</v>
      </c>
      <c r="B553" t="s">
        <v>1886</v>
      </c>
    </row>
    <row r="554" spans="1:2" x14ac:dyDescent="0.25">
      <c r="A554" t="s">
        <v>1883</v>
      </c>
      <c r="B554" t="s">
        <v>1883</v>
      </c>
    </row>
    <row r="555" spans="1:2" x14ac:dyDescent="0.25">
      <c r="A555" t="s">
        <v>1127</v>
      </c>
      <c r="B555" t="s">
        <v>1128</v>
      </c>
    </row>
    <row r="556" spans="1:2" x14ac:dyDescent="0.25">
      <c r="A556" t="s">
        <v>2462</v>
      </c>
      <c r="B556" t="s">
        <v>2463</v>
      </c>
    </row>
    <row r="557" spans="1:2" x14ac:dyDescent="0.25">
      <c r="A557" t="s">
        <v>1125</v>
      </c>
      <c r="B557" t="s">
        <v>1126</v>
      </c>
    </row>
    <row r="558" spans="1:2" x14ac:dyDescent="0.25">
      <c r="A558" t="s">
        <v>1123</v>
      </c>
      <c r="B558" t="s">
        <v>1124</v>
      </c>
    </row>
    <row r="559" spans="1:2" x14ac:dyDescent="0.25">
      <c r="A559" t="s">
        <v>479</v>
      </c>
      <c r="B559" t="s">
        <v>480</v>
      </c>
    </row>
    <row r="560" spans="1:2" x14ac:dyDescent="0.25">
      <c r="A560" t="s">
        <v>802</v>
      </c>
      <c r="B560" t="s">
        <v>803</v>
      </c>
    </row>
    <row r="561" spans="1:2" x14ac:dyDescent="0.25">
      <c r="A561" t="s">
        <v>998</v>
      </c>
      <c r="B561" t="s">
        <v>999</v>
      </c>
    </row>
    <row r="562" spans="1:2" x14ac:dyDescent="0.25">
      <c r="A562" t="s">
        <v>4320</v>
      </c>
      <c r="B562" t="s">
        <v>4321</v>
      </c>
    </row>
    <row r="563" spans="1:2" x14ac:dyDescent="0.25">
      <c r="A563" t="s">
        <v>4346</v>
      </c>
      <c r="B563" t="s">
        <v>4347</v>
      </c>
    </row>
    <row r="564" spans="1:2" x14ac:dyDescent="0.25">
      <c r="A564" t="s">
        <v>2482</v>
      </c>
      <c r="B564" t="s">
        <v>2483</v>
      </c>
    </row>
    <row r="565" spans="1:2" x14ac:dyDescent="0.25">
      <c r="A565" t="s">
        <v>1930</v>
      </c>
      <c r="B565" t="s">
        <v>1930</v>
      </c>
    </row>
    <row r="566" spans="1:2" x14ac:dyDescent="0.25">
      <c r="A566" t="s">
        <v>4456</v>
      </c>
      <c r="B566" t="s">
        <v>4457</v>
      </c>
    </row>
    <row r="567" spans="1:2" x14ac:dyDescent="0.25">
      <c r="A567" t="s">
        <v>731</v>
      </c>
      <c r="B567" t="s">
        <v>732</v>
      </c>
    </row>
    <row r="568" spans="1:2" x14ac:dyDescent="0.25">
      <c r="A568" t="s">
        <v>442</v>
      </c>
      <c r="B568" t="s">
        <v>443</v>
      </c>
    </row>
    <row r="569" spans="1:2" x14ac:dyDescent="0.25">
      <c r="A569" t="s">
        <v>1492</v>
      </c>
      <c r="B569" t="s">
        <v>1493</v>
      </c>
    </row>
    <row r="570" spans="1:2" x14ac:dyDescent="0.25">
      <c r="A570" t="s">
        <v>1490</v>
      </c>
      <c r="B570" t="s">
        <v>1491</v>
      </c>
    </row>
    <row r="571" spans="1:2" x14ac:dyDescent="0.25">
      <c r="A571" t="s">
        <v>1520</v>
      </c>
      <c r="B571" t="s">
        <v>1521</v>
      </c>
    </row>
    <row r="572" spans="1:2" x14ac:dyDescent="0.25">
      <c r="A572" t="s">
        <v>1434</v>
      </c>
      <c r="B572" t="s">
        <v>1435</v>
      </c>
    </row>
    <row r="573" spans="1:2" x14ac:dyDescent="0.25">
      <c r="A573" t="s">
        <v>1768</v>
      </c>
      <c r="B573" t="s">
        <v>1769</v>
      </c>
    </row>
    <row r="574" spans="1:2" x14ac:dyDescent="0.25">
      <c r="A574" t="s">
        <v>1518</v>
      </c>
      <c r="B574" t="s">
        <v>1519</v>
      </c>
    </row>
    <row r="575" spans="1:2" x14ac:dyDescent="0.25">
      <c r="A575" t="s">
        <v>161</v>
      </c>
      <c r="B575" t="s">
        <v>162</v>
      </c>
    </row>
    <row r="576" spans="1:2" x14ac:dyDescent="0.25">
      <c r="A576" t="s">
        <v>163</v>
      </c>
      <c r="B576" t="s">
        <v>164</v>
      </c>
    </row>
    <row r="577" spans="1:2" x14ac:dyDescent="0.25">
      <c r="A577" t="s">
        <v>1112</v>
      </c>
      <c r="B577" t="s">
        <v>1113</v>
      </c>
    </row>
    <row r="578" spans="1:2" x14ac:dyDescent="0.25">
      <c r="A578" t="s">
        <v>1098</v>
      </c>
      <c r="B578" t="s">
        <v>1099</v>
      </c>
    </row>
    <row r="579" spans="1:2" x14ac:dyDescent="0.25">
      <c r="A579" t="s">
        <v>918</v>
      </c>
      <c r="B579" t="s">
        <v>918</v>
      </c>
    </row>
    <row r="580" spans="1:2" x14ac:dyDescent="0.25">
      <c r="A580" t="s">
        <v>1921</v>
      </c>
      <c r="B580" t="s">
        <v>1922</v>
      </c>
    </row>
    <row r="581" spans="1:2" x14ac:dyDescent="0.25">
      <c r="A581" t="s">
        <v>2094</v>
      </c>
      <c r="B581" t="s">
        <v>2095</v>
      </c>
    </row>
    <row r="582" spans="1:2" x14ac:dyDescent="0.25">
      <c r="A582" t="s">
        <v>2092</v>
      </c>
      <c r="B582" t="s">
        <v>2093</v>
      </c>
    </row>
    <row r="583" spans="1:2" x14ac:dyDescent="0.25">
      <c r="A583" t="s">
        <v>208</v>
      </c>
      <c r="B583" t="s">
        <v>209</v>
      </c>
    </row>
    <row r="584" spans="1:2" x14ac:dyDescent="0.25">
      <c r="A584" t="s">
        <v>4086</v>
      </c>
      <c r="B584" t="s">
        <v>4087</v>
      </c>
    </row>
    <row r="585" spans="1:2" x14ac:dyDescent="0.25">
      <c r="A585" t="s">
        <v>166</v>
      </c>
      <c r="B585" t="s">
        <v>167</v>
      </c>
    </row>
    <row r="586" spans="1:2" x14ac:dyDescent="0.25">
      <c r="A586" t="s">
        <v>166</v>
      </c>
      <c r="B586" t="s">
        <v>167</v>
      </c>
    </row>
    <row r="587" spans="1:2" x14ac:dyDescent="0.25">
      <c r="A587" t="s">
        <v>166</v>
      </c>
      <c r="B587" t="s">
        <v>167</v>
      </c>
    </row>
    <row r="588" spans="1:2" x14ac:dyDescent="0.25">
      <c r="A588" t="s">
        <v>166</v>
      </c>
      <c r="B588" t="s">
        <v>167</v>
      </c>
    </row>
    <row r="589" spans="1:2" x14ac:dyDescent="0.25">
      <c r="A589" t="s">
        <v>166</v>
      </c>
      <c r="B589" t="s">
        <v>1858</v>
      </c>
    </row>
    <row r="590" spans="1:2" x14ac:dyDescent="0.25">
      <c r="A590" t="s">
        <v>342</v>
      </c>
      <c r="B590" t="s">
        <v>343</v>
      </c>
    </row>
    <row r="591" spans="1:2" x14ac:dyDescent="0.25">
      <c r="A591" t="s">
        <v>82</v>
      </c>
      <c r="B591" t="s">
        <v>83</v>
      </c>
    </row>
    <row r="592" spans="1:2" x14ac:dyDescent="0.25">
      <c r="A592" t="s">
        <v>1139</v>
      </c>
      <c r="B592" t="s">
        <v>1140</v>
      </c>
    </row>
    <row r="593" spans="1:2" x14ac:dyDescent="0.25">
      <c r="A593" t="s">
        <v>2047</v>
      </c>
      <c r="B593" t="s">
        <v>2048</v>
      </c>
    </row>
    <row r="594" spans="1:2" x14ac:dyDescent="0.25">
      <c r="A594" t="s">
        <v>577</v>
      </c>
      <c r="B594" t="s">
        <v>578</v>
      </c>
    </row>
    <row r="595" spans="1:2" x14ac:dyDescent="0.25">
      <c r="A595" t="s">
        <v>2568</v>
      </c>
      <c r="B595" t="s">
        <v>2569</v>
      </c>
    </row>
    <row r="596" spans="1:2" x14ac:dyDescent="0.25">
      <c r="A596" t="s">
        <v>4157</v>
      </c>
      <c r="B596" t="s">
        <v>4158</v>
      </c>
    </row>
    <row r="597" spans="1:2" x14ac:dyDescent="0.25">
      <c r="A597" t="s">
        <v>72</v>
      </c>
      <c r="B597" t="s">
        <v>73</v>
      </c>
    </row>
    <row r="598" spans="1:2" x14ac:dyDescent="0.25">
      <c r="A598" t="s">
        <v>2572</v>
      </c>
      <c r="B598" t="s">
        <v>2573</v>
      </c>
    </row>
    <row r="599" spans="1:2" x14ac:dyDescent="0.25">
      <c r="A599" t="s">
        <v>2552</v>
      </c>
      <c r="B599" t="s">
        <v>2553</v>
      </c>
    </row>
    <row r="600" spans="1:2" x14ac:dyDescent="0.25">
      <c r="A600" t="s">
        <v>2552</v>
      </c>
      <c r="B600" t="s">
        <v>2553</v>
      </c>
    </row>
    <row r="601" spans="1:2" x14ac:dyDescent="0.25">
      <c r="A601" t="s">
        <v>2552</v>
      </c>
      <c r="B601" t="s">
        <v>2553</v>
      </c>
    </row>
    <row r="602" spans="1:2" x14ac:dyDescent="0.25">
      <c r="A602" t="s">
        <v>2552</v>
      </c>
      <c r="B602" t="s">
        <v>2553</v>
      </c>
    </row>
    <row r="603" spans="1:2" x14ac:dyDescent="0.25">
      <c r="A603" t="s">
        <v>2552</v>
      </c>
      <c r="B603" t="s">
        <v>2553</v>
      </c>
    </row>
    <row r="604" spans="1:2" x14ac:dyDescent="0.25">
      <c r="A604" t="s">
        <v>2552</v>
      </c>
      <c r="B604" t="s">
        <v>2553</v>
      </c>
    </row>
    <row r="605" spans="1:2" x14ac:dyDescent="0.25">
      <c r="A605" t="s">
        <v>1342</v>
      </c>
      <c r="B605" t="s">
        <v>1343</v>
      </c>
    </row>
    <row r="606" spans="1:2" x14ac:dyDescent="0.25">
      <c r="A606" t="s">
        <v>1344</v>
      </c>
      <c r="B606" t="s">
        <v>1345</v>
      </c>
    </row>
    <row r="607" spans="1:2" x14ac:dyDescent="0.25">
      <c r="A607" t="s">
        <v>1269</v>
      </c>
      <c r="B607" t="s">
        <v>1270</v>
      </c>
    </row>
    <row r="608" spans="1:2" x14ac:dyDescent="0.25">
      <c r="A608" t="s">
        <v>7</v>
      </c>
      <c r="B608" t="s">
        <v>8</v>
      </c>
    </row>
    <row r="609" spans="1:2" x14ac:dyDescent="0.25">
      <c r="A609" t="s">
        <v>2076</v>
      </c>
      <c r="B609" t="s">
        <v>2077</v>
      </c>
    </row>
    <row r="610" spans="1:2" x14ac:dyDescent="0.25">
      <c r="A610" t="s">
        <v>3110</v>
      </c>
      <c r="B610" t="s">
        <v>3111</v>
      </c>
    </row>
    <row r="611" spans="1:2" x14ac:dyDescent="0.25">
      <c r="A611" t="s">
        <v>1386</v>
      </c>
      <c r="B611" t="s">
        <v>1387</v>
      </c>
    </row>
    <row r="612" spans="1:2" x14ac:dyDescent="0.25">
      <c r="A612" t="s">
        <v>469</v>
      </c>
      <c r="B612" t="s">
        <v>470</v>
      </c>
    </row>
    <row r="613" spans="1:2" x14ac:dyDescent="0.25">
      <c r="A613" t="s">
        <v>1950</v>
      </c>
      <c r="B613" t="s">
        <v>1951</v>
      </c>
    </row>
    <row r="614" spans="1:2" x14ac:dyDescent="0.25">
      <c r="A614" t="s">
        <v>4444</v>
      </c>
      <c r="B614" t="s">
        <v>4445</v>
      </c>
    </row>
    <row r="615" spans="1:2" x14ac:dyDescent="0.25">
      <c r="A615" t="s">
        <v>1856</v>
      </c>
      <c r="B615" t="s">
        <v>1857</v>
      </c>
    </row>
    <row r="616" spans="1:2" x14ac:dyDescent="0.25">
      <c r="A616" t="s">
        <v>1324</v>
      </c>
      <c r="B616" t="s">
        <v>1325</v>
      </c>
    </row>
    <row r="617" spans="1:2" x14ac:dyDescent="0.25">
      <c r="A617" t="s">
        <v>1541</v>
      </c>
      <c r="B617" t="s">
        <v>1542</v>
      </c>
    </row>
    <row r="618" spans="1:2" x14ac:dyDescent="0.25">
      <c r="A618" t="s">
        <v>1564</v>
      </c>
      <c r="B618" t="s">
        <v>1565</v>
      </c>
    </row>
    <row r="619" spans="1:2" x14ac:dyDescent="0.25">
      <c r="A619" t="s">
        <v>2472</v>
      </c>
      <c r="B619" t="s">
        <v>2473</v>
      </c>
    </row>
    <row r="620" spans="1:2" x14ac:dyDescent="0.25">
      <c r="A620" t="s">
        <v>1750</v>
      </c>
      <c r="B620" t="s">
        <v>1751</v>
      </c>
    </row>
    <row r="621" spans="1:2" x14ac:dyDescent="0.25">
      <c r="A621" t="s">
        <v>1744</v>
      </c>
      <c r="B621" t="s">
        <v>1745</v>
      </c>
    </row>
    <row r="622" spans="1:2" x14ac:dyDescent="0.25">
      <c r="A622" t="s">
        <v>1734</v>
      </c>
      <c r="B622" t="s">
        <v>1735</v>
      </c>
    </row>
    <row r="623" spans="1:2" x14ac:dyDescent="0.25">
      <c r="A623" t="s">
        <v>2452</v>
      </c>
      <c r="B623" t="s">
        <v>2453</v>
      </c>
    </row>
    <row r="624" spans="1:2" x14ac:dyDescent="0.25">
      <c r="A624" t="s">
        <v>2454</v>
      </c>
      <c r="B624" t="s">
        <v>2455</v>
      </c>
    </row>
    <row r="625" spans="1:2" x14ac:dyDescent="0.25">
      <c r="A625" t="s">
        <v>2450</v>
      </c>
      <c r="B625" t="s">
        <v>2451</v>
      </c>
    </row>
    <row r="626" spans="1:2" x14ac:dyDescent="0.25">
      <c r="A626" t="s">
        <v>1943</v>
      </c>
      <c r="B626" t="s">
        <v>1944</v>
      </c>
    </row>
    <row r="627" spans="1:2" x14ac:dyDescent="0.25">
      <c r="A627" t="s">
        <v>1917</v>
      </c>
      <c r="B627" t="s">
        <v>1918</v>
      </c>
    </row>
    <row r="628" spans="1:2" x14ac:dyDescent="0.25">
      <c r="A628" t="s">
        <v>446</v>
      </c>
      <c r="B628" t="s">
        <v>447</v>
      </c>
    </row>
    <row r="629" spans="1:2" x14ac:dyDescent="0.25">
      <c r="A629" t="s">
        <v>3896</v>
      </c>
      <c r="B629" t="s">
        <v>3897</v>
      </c>
    </row>
    <row r="630" spans="1:2" x14ac:dyDescent="0.25">
      <c r="A630" t="s">
        <v>3972</v>
      </c>
      <c r="B630" t="s">
        <v>3973</v>
      </c>
    </row>
    <row r="631" spans="1:2" x14ac:dyDescent="0.25">
      <c r="A631" t="s">
        <v>3970</v>
      </c>
      <c r="B631" t="s">
        <v>3971</v>
      </c>
    </row>
    <row r="632" spans="1:2" x14ac:dyDescent="0.25">
      <c r="A632" t="s">
        <v>134</v>
      </c>
      <c r="B632" t="s">
        <v>135</v>
      </c>
    </row>
    <row r="633" spans="1:2" x14ac:dyDescent="0.25">
      <c r="A633" t="s">
        <v>1666</v>
      </c>
      <c r="B633" t="s">
        <v>1667</v>
      </c>
    </row>
    <row r="634" spans="1:2" x14ac:dyDescent="0.25">
      <c r="A634" t="s">
        <v>1678</v>
      </c>
      <c r="B634" t="s">
        <v>1679</v>
      </c>
    </row>
    <row r="635" spans="1:2" x14ac:dyDescent="0.25">
      <c r="A635" t="s">
        <v>340</v>
      </c>
      <c r="B635" t="s">
        <v>341</v>
      </c>
    </row>
    <row r="636" spans="1:2" x14ac:dyDescent="0.25">
      <c r="A636" t="s">
        <v>2944</v>
      </c>
      <c r="B636" t="s">
        <v>2945</v>
      </c>
    </row>
    <row r="637" spans="1:2" x14ac:dyDescent="0.25">
      <c r="A637" t="s">
        <v>1522</v>
      </c>
      <c r="B637" t="s">
        <v>1523</v>
      </c>
    </row>
    <row r="638" spans="1:2" x14ac:dyDescent="0.25">
      <c r="A638" t="s">
        <v>1456</v>
      </c>
      <c r="B638" t="s">
        <v>1457</v>
      </c>
    </row>
    <row r="639" spans="1:2" x14ac:dyDescent="0.25">
      <c r="A639" t="s">
        <v>3024</v>
      </c>
      <c r="B639" t="s">
        <v>3025</v>
      </c>
    </row>
    <row r="640" spans="1:2" x14ac:dyDescent="0.25">
      <c r="A640" t="s">
        <v>1616</v>
      </c>
      <c r="B640" t="s">
        <v>1617</v>
      </c>
    </row>
    <row r="641" spans="1:2" x14ac:dyDescent="0.25">
      <c r="A641" t="s">
        <v>1618</v>
      </c>
      <c r="B641" t="s">
        <v>1619</v>
      </c>
    </row>
    <row r="642" spans="1:2" x14ac:dyDescent="0.25">
      <c r="A642" t="s">
        <v>1150</v>
      </c>
      <c r="B642" t="s">
        <v>1151</v>
      </c>
    </row>
    <row r="643" spans="1:2" x14ac:dyDescent="0.25">
      <c r="A643" t="s">
        <v>1752</v>
      </c>
      <c r="B643" t="s">
        <v>1753</v>
      </c>
    </row>
    <row r="644" spans="1:2" x14ac:dyDescent="0.25">
      <c r="A644" t="s">
        <v>869</v>
      </c>
      <c r="B644" t="s">
        <v>870</v>
      </c>
    </row>
    <row r="645" spans="1:2" x14ac:dyDescent="0.25">
      <c r="A645" t="s">
        <v>1740</v>
      </c>
      <c r="B645" t="s">
        <v>1741</v>
      </c>
    </row>
    <row r="646" spans="1:2" x14ac:dyDescent="0.25">
      <c r="A646" t="s">
        <v>4090</v>
      </c>
      <c r="B646" t="s">
        <v>4091</v>
      </c>
    </row>
    <row r="647" spans="1:2" x14ac:dyDescent="0.25">
      <c r="A647" t="s">
        <v>3068</v>
      </c>
      <c r="B647" t="s">
        <v>3069</v>
      </c>
    </row>
    <row r="648" spans="1:2" x14ac:dyDescent="0.25">
      <c r="A648" t="s">
        <v>2875</v>
      </c>
      <c r="B648" t="s">
        <v>2876</v>
      </c>
    </row>
    <row r="649" spans="1:2" x14ac:dyDescent="0.25">
      <c r="A649" t="s">
        <v>2946</v>
      </c>
      <c r="B649" t="s">
        <v>2947</v>
      </c>
    </row>
    <row r="650" spans="1:2" x14ac:dyDescent="0.25">
      <c r="A650" t="s">
        <v>2681</v>
      </c>
      <c r="B650" t="s">
        <v>2682</v>
      </c>
    </row>
    <row r="651" spans="1:2" x14ac:dyDescent="0.25">
      <c r="A651" t="s">
        <v>3389</v>
      </c>
      <c r="B651" t="s">
        <v>3390</v>
      </c>
    </row>
    <row r="652" spans="1:2" x14ac:dyDescent="0.25">
      <c r="A652" t="s">
        <v>2338</v>
      </c>
      <c r="B652" t="s">
        <v>2339</v>
      </c>
    </row>
    <row r="653" spans="1:2" x14ac:dyDescent="0.25">
      <c r="A653" t="s">
        <v>3778</v>
      </c>
      <c r="B653" t="s">
        <v>3779</v>
      </c>
    </row>
    <row r="654" spans="1:2" x14ac:dyDescent="0.25">
      <c r="A654" t="s">
        <v>3780</v>
      </c>
      <c r="B654" t="s">
        <v>3781</v>
      </c>
    </row>
    <row r="655" spans="1:2" x14ac:dyDescent="0.25">
      <c r="A655" t="s">
        <v>1166</v>
      </c>
      <c r="B655" t="s">
        <v>1167</v>
      </c>
    </row>
    <row r="656" spans="1:2" x14ac:dyDescent="0.25">
      <c r="A656" t="s">
        <v>576</v>
      </c>
      <c r="B656" t="s">
        <v>146</v>
      </c>
    </row>
    <row r="657" spans="1:2" x14ac:dyDescent="0.25">
      <c r="A657" t="s">
        <v>581</v>
      </c>
      <c r="B657" t="s">
        <v>582</v>
      </c>
    </row>
    <row r="658" spans="1:2" x14ac:dyDescent="0.25">
      <c r="A658" t="s">
        <v>2712</v>
      </c>
      <c r="B658" t="s">
        <v>2713</v>
      </c>
    </row>
    <row r="659" spans="1:2" x14ac:dyDescent="0.25">
      <c r="A659" t="s">
        <v>3033</v>
      </c>
      <c r="B659" t="s">
        <v>3034</v>
      </c>
    </row>
    <row r="660" spans="1:2" x14ac:dyDescent="0.25">
      <c r="A660" t="s">
        <v>1614</v>
      </c>
      <c r="B660" t="s">
        <v>1615</v>
      </c>
    </row>
    <row r="661" spans="1:2" x14ac:dyDescent="0.25">
      <c r="A661" t="s">
        <v>2928</v>
      </c>
      <c r="B661" t="s">
        <v>2929</v>
      </c>
    </row>
    <row r="662" spans="1:2" x14ac:dyDescent="0.25">
      <c r="A662" t="s">
        <v>3116</v>
      </c>
      <c r="B662" t="s">
        <v>3117</v>
      </c>
    </row>
    <row r="663" spans="1:2" x14ac:dyDescent="0.25">
      <c r="A663" t="s">
        <v>2847</v>
      </c>
      <c r="B663" t="s">
        <v>2848</v>
      </c>
    </row>
    <row r="664" spans="1:2" x14ac:dyDescent="0.25">
      <c r="A664" t="s">
        <v>794</v>
      </c>
      <c r="B664" t="s">
        <v>795</v>
      </c>
    </row>
    <row r="665" spans="1:2" x14ac:dyDescent="0.25">
      <c r="A665" t="s">
        <v>796</v>
      </c>
      <c r="B665" t="s">
        <v>797</v>
      </c>
    </row>
    <row r="666" spans="1:2" x14ac:dyDescent="0.25">
      <c r="A666" t="s">
        <v>796</v>
      </c>
      <c r="B666" t="s">
        <v>797</v>
      </c>
    </row>
    <row r="667" spans="1:2" x14ac:dyDescent="0.25">
      <c r="A667" t="s">
        <v>844</v>
      </c>
      <c r="B667" t="s">
        <v>845</v>
      </c>
    </row>
    <row r="668" spans="1:2" x14ac:dyDescent="0.25">
      <c r="A668" t="s">
        <v>729</v>
      </c>
      <c r="B668" t="s">
        <v>730</v>
      </c>
    </row>
    <row r="669" spans="1:2" x14ac:dyDescent="0.25">
      <c r="A669" t="s">
        <v>3275</v>
      </c>
      <c r="B669" t="s">
        <v>3276</v>
      </c>
    </row>
    <row r="670" spans="1:2" x14ac:dyDescent="0.25">
      <c r="A670" t="s">
        <v>3171</v>
      </c>
      <c r="B670" t="s">
        <v>3172</v>
      </c>
    </row>
    <row r="671" spans="1:2" x14ac:dyDescent="0.25">
      <c r="A671" t="s">
        <v>856</v>
      </c>
      <c r="B671" t="s">
        <v>71</v>
      </c>
    </row>
    <row r="672" spans="1:2" x14ac:dyDescent="0.25">
      <c r="A672" t="s">
        <v>4000</v>
      </c>
      <c r="B672" t="s">
        <v>4001</v>
      </c>
    </row>
    <row r="673" spans="1:2" x14ac:dyDescent="0.25">
      <c r="A673" t="s">
        <v>1822</v>
      </c>
      <c r="B673" t="s">
        <v>1823</v>
      </c>
    </row>
    <row r="674" spans="1:2" x14ac:dyDescent="0.25">
      <c r="A674" t="s">
        <v>1846</v>
      </c>
      <c r="B674" t="s">
        <v>1847</v>
      </c>
    </row>
    <row r="675" spans="1:2" x14ac:dyDescent="0.25">
      <c r="A675" t="s">
        <v>3567</v>
      </c>
      <c r="B675" t="s">
        <v>3568</v>
      </c>
    </row>
    <row r="676" spans="1:2" x14ac:dyDescent="0.25">
      <c r="A676" t="s">
        <v>308</v>
      </c>
      <c r="B676" t="s">
        <v>309</v>
      </c>
    </row>
    <row r="677" spans="1:2" x14ac:dyDescent="0.25">
      <c r="A677" t="s">
        <v>1820</v>
      </c>
      <c r="B677" t="s">
        <v>1821</v>
      </c>
    </row>
    <row r="678" spans="1:2" x14ac:dyDescent="0.25">
      <c r="A678" t="s">
        <v>3671</v>
      </c>
      <c r="B678" t="s">
        <v>3672</v>
      </c>
    </row>
    <row r="679" spans="1:2" x14ac:dyDescent="0.25">
      <c r="A679" t="s">
        <v>1844</v>
      </c>
      <c r="B679" t="s">
        <v>1845</v>
      </c>
    </row>
    <row r="680" spans="1:2" x14ac:dyDescent="0.25">
      <c r="A680" t="s">
        <v>3681</v>
      </c>
      <c r="B680" t="s">
        <v>3682</v>
      </c>
    </row>
    <row r="681" spans="1:2" x14ac:dyDescent="0.25">
      <c r="A681" t="s">
        <v>1837</v>
      </c>
      <c r="B681" t="s">
        <v>1838</v>
      </c>
    </row>
    <row r="682" spans="1:2" x14ac:dyDescent="0.25">
      <c r="A682" t="s">
        <v>1250</v>
      </c>
      <c r="B682" t="s">
        <v>1250</v>
      </c>
    </row>
    <row r="683" spans="1:2" x14ac:dyDescent="0.25">
      <c r="A683" t="s">
        <v>4430</v>
      </c>
      <c r="B683" t="s">
        <v>4431</v>
      </c>
    </row>
    <row r="684" spans="1:2" x14ac:dyDescent="0.25">
      <c r="A684" t="s">
        <v>46</v>
      </c>
      <c r="B684" t="s">
        <v>46</v>
      </c>
    </row>
    <row r="685" spans="1:2" x14ac:dyDescent="0.25">
      <c r="A685" t="s">
        <v>46</v>
      </c>
      <c r="B685" t="s">
        <v>46</v>
      </c>
    </row>
    <row r="686" spans="1:2" x14ac:dyDescent="0.25">
      <c r="A686" t="s">
        <v>879</v>
      </c>
      <c r="B686" t="s">
        <v>880</v>
      </c>
    </row>
    <row r="687" spans="1:2" x14ac:dyDescent="0.25">
      <c r="A687" t="s">
        <v>1370</v>
      </c>
      <c r="B687" t="s">
        <v>1371</v>
      </c>
    </row>
    <row r="688" spans="1:2" x14ac:dyDescent="0.25">
      <c r="A688" t="s">
        <v>3986</v>
      </c>
      <c r="B688" t="s">
        <v>3987</v>
      </c>
    </row>
    <row r="689" spans="1:2" x14ac:dyDescent="0.25">
      <c r="A689" t="s">
        <v>3827</v>
      </c>
      <c r="B689" t="s">
        <v>3828</v>
      </c>
    </row>
    <row r="690" spans="1:2" x14ac:dyDescent="0.25">
      <c r="A690" t="s">
        <v>2118</v>
      </c>
      <c r="B690" t="s">
        <v>2118</v>
      </c>
    </row>
    <row r="691" spans="1:2" x14ac:dyDescent="0.25">
      <c r="A691" t="s">
        <v>1535</v>
      </c>
      <c r="B691" t="s">
        <v>1536</v>
      </c>
    </row>
    <row r="692" spans="1:2" x14ac:dyDescent="0.25">
      <c r="A692" t="s">
        <v>1558</v>
      </c>
      <c r="B692" t="s">
        <v>1559</v>
      </c>
    </row>
    <row r="693" spans="1:2" x14ac:dyDescent="0.25">
      <c r="A693" t="s">
        <v>1780</v>
      </c>
      <c r="B693" t="s">
        <v>1780</v>
      </c>
    </row>
    <row r="694" spans="1:2" x14ac:dyDescent="0.25">
      <c r="A694" t="s">
        <v>1780</v>
      </c>
      <c r="B694" t="s">
        <v>1780</v>
      </c>
    </row>
    <row r="695" spans="1:2" x14ac:dyDescent="0.25">
      <c r="A695" t="s">
        <v>1780</v>
      </c>
      <c r="B695" t="s">
        <v>1780</v>
      </c>
    </row>
    <row r="696" spans="1:2" x14ac:dyDescent="0.25">
      <c r="A696" t="s">
        <v>1780</v>
      </c>
      <c r="B696" t="s">
        <v>1780</v>
      </c>
    </row>
    <row r="697" spans="1:2" x14ac:dyDescent="0.25">
      <c r="A697" t="s">
        <v>1780</v>
      </c>
      <c r="B697" t="s">
        <v>1780</v>
      </c>
    </row>
    <row r="698" spans="1:2" x14ac:dyDescent="0.25">
      <c r="A698" t="s">
        <v>1780</v>
      </c>
      <c r="B698" t="s">
        <v>1780</v>
      </c>
    </row>
    <row r="699" spans="1:2" x14ac:dyDescent="0.25">
      <c r="A699" t="s">
        <v>1905</v>
      </c>
      <c r="B699" t="s">
        <v>1906</v>
      </c>
    </row>
    <row r="700" spans="1:2" x14ac:dyDescent="0.25">
      <c r="A700" t="s">
        <v>1907</v>
      </c>
      <c r="B700" t="s">
        <v>1908</v>
      </c>
    </row>
    <row r="701" spans="1:2" x14ac:dyDescent="0.25">
      <c r="A701" t="s">
        <v>2081</v>
      </c>
      <c r="B701" t="s">
        <v>2082</v>
      </c>
    </row>
    <row r="702" spans="1:2" x14ac:dyDescent="0.25">
      <c r="A702" t="s">
        <v>2406</v>
      </c>
      <c r="B702" t="s">
        <v>2407</v>
      </c>
    </row>
    <row r="703" spans="1:2" x14ac:dyDescent="0.25">
      <c r="A703" t="s">
        <v>3418</v>
      </c>
      <c r="B703" t="s">
        <v>3419</v>
      </c>
    </row>
    <row r="704" spans="1:2" x14ac:dyDescent="0.25">
      <c r="A704" t="s">
        <v>110</v>
      </c>
      <c r="B704" t="s">
        <v>111</v>
      </c>
    </row>
    <row r="705" spans="1:2" x14ac:dyDescent="0.25">
      <c r="A705" t="s">
        <v>1416</v>
      </c>
      <c r="B705" t="s">
        <v>1417</v>
      </c>
    </row>
    <row r="706" spans="1:2" x14ac:dyDescent="0.25">
      <c r="A706" t="s">
        <v>1286</v>
      </c>
      <c r="B706" t="s">
        <v>1287</v>
      </c>
    </row>
    <row r="707" spans="1:2" x14ac:dyDescent="0.25">
      <c r="A707" t="s">
        <v>2500</v>
      </c>
      <c r="B707" t="s">
        <v>2501</v>
      </c>
    </row>
    <row r="708" spans="1:2" x14ac:dyDescent="0.25">
      <c r="A708" t="s">
        <v>1984</v>
      </c>
      <c r="B708" t="s">
        <v>1984</v>
      </c>
    </row>
    <row r="709" spans="1:2" x14ac:dyDescent="0.25">
      <c r="A709" t="s">
        <v>34</v>
      </c>
      <c r="B709" t="s">
        <v>35</v>
      </c>
    </row>
    <row r="710" spans="1:2" x14ac:dyDescent="0.25">
      <c r="A710" t="s">
        <v>1895</v>
      </c>
      <c r="B710" t="s">
        <v>1895</v>
      </c>
    </row>
    <row r="711" spans="1:2" x14ac:dyDescent="0.25">
      <c r="A711" t="s">
        <v>1884</v>
      </c>
      <c r="B711" t="s">
        <v>1884</v>
      </c>
    </row>
    <row r="712" spans="1:2" x14ac:dyDescent="0.25">
      <c r="A712" t="s">
        <v>139</v>
      </c>
      <c r="B712" t="s">
        <v>139</v>
      </c>
    </row>
    <row r="713" spans="1:2" x14ac:dyDescent="0.25">
      <c r="A713" t="s">
        <v>883</v>
      </c>
      <c r="B713" t="s">
        <v>884</v>
      </c>
    </row>
    <row r="714" spans="1:2" x14ac:dyDescent="0.25">
      <c r="A714" t="s">
        <v>509</v>
      </c>
      <c r="B714" t="s">
        <v>509</v>
      </c>
    </row>
    <row r="715" spans="1:2" x14ac:dyDescent="0.25">
      <c r="A715" t="s">
        <v>1911</v>
      </c>
      <c r="B715" t="s">
        <v>1912</v>
      </c>
    </row>
    <row r="716" spans="1:2" x14ac:dyDescent="0.25">
      <c r="A716" t="s">
        <v>1909</v>
      </c>
      <c r="B716" t="s">
        <v>1910</v>
      </c>
    </row>
    <row r="717" spans="1:2" x14ac:dyDescent="0.25">
      <c r="A717" t="s">
        <v>3220</v>
      </c>
      <c r="B717" t="s">
        <v>3221</v>
      </c>
    </row>
    <row r="718" spans="1:2" x14ac:dyDescent="0.25">
      <c r="A718" t="s">
        <v>1582</v>
      </c>
      <c r="B718" t="s">
        <v>1583</v>
      </c>
    </row>
    <row r="719" spans="1:2" x14ac:dyDescent="0.25">
      <c r="A719" t="s">
        <v>1592</v>
      </c>
      <c r="B719" t="s">
        <v>1593</v>
      </c>
    </row>
    <row r="720" spans="1:2" x14ac:dyDescent="0.25">
      <c r="A720" t="s">
        <v>1578</v>
      </c>
      <c r="B720" t="s">
        <v>1579</v>
      </c>
    </row>
    <row r="721" spans="1:2" x14ac:dyDescent="0.25">
      <c r="A721" t="s">
        <v>1576</v>
      </c>
      <c r="B721" t="s">
        <v>1577</v>
      </c>
    </row>
    <row r="722" spans="1:2" x14ac:dyDescent="0.25">
      <c r="A722" t="s">
        <v>1502</v>
      </c>
      <c r="B722" t="s">
        <v>1503</v>
      </c>
    </row>
    <row r="723" spans="1:2" x14ac:dyDescent="0.25">
      <c r="A723" t="s">
        <v>980</v>
      </c>
      <c r="B723" t="s">
        <v>980</v>
      </c>
    </row>
    <row r="724" spans="1:2" x14ac:dyDescent="0.25">
      <c r="A724" t="s">
        <v>2288</v>
      </c>
      <c r="B724" t="s">
        <v>2289</v>
      </c>
    </row>
    <row r="725" spans="1:2" x14ac:dyDescent="0.25">
      <c r="A725" t="s">
        <v>2282</v>
      </c>
      <c r="B725" t="s">
        <v>2283</v>
      </c>
    </row>
    <row r="726" spans="1:2" x14ac:dyDescent="0.25">
      <c r="A726" t="s">
        <v>2280</v>
      </c>
      <c r="B726" t="s">
        <v>2281</v>
      </c>
    </row>
    <row r="727" spans="1:2" x14ac:dyDescent="0.25">
      <c r="A727" t="s">
        <v>2286</v>
      </c>
      <c r="B727" t="s">
        <v>2287</v>
      </c>
    </row>
    <row r="728" spans="1:2" x14ac:dyDescent="0.25">
      <c r="A728" t="s">
        <v>1047</v>
      </c>
      <c r="B728" t="s">
        <v>1047</v>
      </c>
    </row>
    <row r="729" spans="1:2" x14ac:dyDescent="0.25">
      <c r="A729" t="s">
        <v>1046</v>
      </c>
      <c r="B729" t="s">
        <v>1046</v>
      </c>
    </row>
    <row r="730" spans="1:2" x14ac:dyDescent="0.25">
      <c r="A730" t="s">
        <v>3976</v>
      </c>
      <c r="B730" t="s">
        <v>3977</v>
      </c>
    </row>
    <row r="731" spans="1:2" x14ac:dyDescent="0.25">
      <c r="A731" t="s">
        <v>503</v>
      </c>
      <c r="B731" t="s">
        <v>504</v>
      </c>
    </row>
    <row r="732" spans="1:2" x14ac:dyDescent="0.25">
      <c r="A732" t="s">
        <v>392</v>
      </c>
      <c r="B732" t="s">
        <v>393</v>
      </c>
    </row>
    <row r="733" spans="1:2" x14ac:dyDescent="0.25">
      <c r="A733" t="s">
        <v>396</v>
      </c>
      <c r="B733" t="s">
        <v>397</v>
      </c>
    </row>
    <row r="734" spans="1:2" x14ac:dyDescent="0.25">
      <c r="A734" t="s">
        <v>408</v>
      </c>
      <c r="B734" t="s">
        <v>409</v>
      </c>
    </row>
    <row r="735" spans="1:2" x14ac:dyDescent="0.25">
      <c r="A735" t="s">
        <v>398</v>
      </c>
      <c r="B735" t="s">
        <v>399</v>
      </c>
    </row>
    <row r="736" spans="1:2" x14ac:dyDescent="0.25">
      <c r="A736" t="s">
        <v>404</v>
      </c>
      <c r="B736" t="s">
        <v>405</v>
      </c>
    </row>
    <row r="737" spans="1:2" x14ac:dyDescent="0.25">
      <c r="A737" t="s">
        <v>410</v>
      </c>
      <c r="B737" t="s">
        <v>411</v>
      </c>
    </row>
    <row r="738" spans="1:2" x14ac:dyDescent="0.25">
      <c r="A738" t="s">
        <v>400</v>
      </c>
      <c r="B738" t="s">
        <v>401</v>
      </c>
    </row>
    <row r="739" spans="1:2" x14ac:dyDescent="0.25">
      <c r="A739" t="s">
        <v>406</v>
      </c>
      <c r="B739" t="s">
        <v>407</v>
      </c>
    </row>
    <row r="740" spans="1:2" x14ac:dyDescent="0.25">
      <c r="A740" t="s">
        <v>394</v>
      </c>
      <c r="B740" t="s">
        <v>395</v>
      </c>
    </row>
    <row r="741" spans="1:2" x14ac:dyDescent="0.25">
      <c r="A741" t="s">
        <v>402</v>
      </c>
      <c r="B741" t="s">
        <v>403</v>
      </c>
    </row>
    <row r="742" spans="1:2" x14ac:dyDescent="0.25">
      <c r="A742" t="s">
        <v>390</v>
      </c>
      <c r="B742" t="s">
        <v>391</v>
      </c>
    </row>
    <row r="743" spans="1:2" x14ac:dyDescent="0.25">
      <c r="A743" t="s">
        <v>3878</v>
      </c>
      <c r="B743" t="s">
        <v>3879</v>
      </c>
    </row>
    <row r="744" spans="1:2" x14ac:dyDescent="0.25">
      <c r="A744" t="s">
        <v>3878</v>
      </c>
      <c r="B744" t="s">
        <v>3879</v>
      </c>
    </row>
    <row r="745" spans="1:2" x14ac:dyDescent="0.25">
      <c r="A745" t="s">
        <v>3755</v>
      </c>
      <c r="B745" t="s">
        <v>3756</v>
      </c>
    </row>
    <row r="746" spans="1:2" x14ac:dyDescent="0.25">
      <c r="A746" t="s">
        <v>2845</v>
      </c>
      <c r="B746" t="s">
        <v>2846</v>
      </c>
    </row>
    <row r="747" spans="1:2" x14ac:dyDescent="0.25">
      <c r="A747" t="s">
        <v>2460</v>
      </c>
      <c r="B747" t="s">
        <v>2461</v>
      </c>
    </row>
    <row r="748" spans="1:2" x14ac:dyDescent="0.25">
      <c r="A748" t="s">
        <v>1025</v>
      </c>
      <c r="B748" t="s">
        <v>1025</v>
      </c>
    </row>
    <row r="749" spans="1:2" x14ac:dyDescent="0.25">
      <c r="A749" t="s">
        <v>2540</v>
      </c>
      <c r="B749" t="s">
        <v>2541</v>
      </c>
    </row>
    <row r="750" spans="1:2" x14ac:dyDescent="0.25">
      <c r="A750" t="s">
        <v>2536</v>
      </c>
      <c r="B750" t="s">
        <v>2537</v>
      </c>
    </row>
    <row r="751" spans="1:2" x14ac:dyDescent="0.25">
      <c r="A751" t="s">
        <v>2534</v>
      </c>
      <c r="B751" t="s">
        <v>2535</v>
      </c>
    </row>
    <row r="752" spans="1:2" x14ac:dyDescent="0.25">
      <c r="A752" t="s">
        <v>2538</v>
      </c>
      <c r="B752" t="s">
        <v>2539</v>
      </c>
    </row>
    <row r="753" spans="1:2" x14ac:dyDescent="0.25">
      <c r="A753" t="s">
        <v>1169</v>
      </c>
      <c r="B753" t="s">
        <v>1169</v>
      </c>
    </row>
    <row r="754" spans="1:2" x14ac:dyDescent="0.25">
      <c r="A754" t="s">
        <v>1168</v>
      </c>
      <c r="B754" t="s">
        <v>1168</v>
      </c>
    </row>
    <row r="755" spans="1:2" x14ac:dyDescent="0.25">
      <c r="A755" t="s">
        <v>4030</v>
      </c>
      <c r="B755" t="s">
        <v>4031</v>
      </c>
    </row>
    <row r="756" spans="1:2" x14ac:dyDescent="0.25">
      <c r="A756" t="s">
        <v>1240</v>
      </c>
      <c r="B756" t="s">
        <v>1240</v>
      </c>
    </row>
    <row r="757" spans="1:2" x14ac:dyDescent="0.25">
      <c r="A757" t="s">
        <v>27</v>
      </c>
      <c r="B757" t="s">
        <v>27</v>
      </c>
    </row>
    <row r="758" spans="1:2" x14ac:dyDescent="0.25">
      <c r="A758" t="s">
        <v>27</v>
      </c>
      <c r="B758" t="s">
        <v>27</v>
      </c>
    </row>
    <row r="759" spans="1:2" x14ac:dyDescent="0.25">
      <c r="A759" t="s">
        <v>550</v>
      </c>
      <c r="B759" t="s">
        <v>551</v>
      </c>
    </row>
    <row r="760" spans="1:2" x14ac:dyDescent="0.25">
      <c r="A760" t="s">
        <v>550</v>
      </c>
      <c r="B760" t="s">
        <v>551</v>
      </c>
    </row>
    <row r="761" spans="1:2" x14ac:dyDescent="0.25">
      <c r="A761" t="s">
        <v>548</v>
      </c>
      <c r="B761" t="s">
        <v>549</v>
      </c>
    </row>
    <row r="762" spans="1:2" x14ac:dyDescent="0.25">
      <c r="A762" t="s">
        <v>548</v>
      </c>
      <c r="B762" t="s">
        <v>549</v>
      </c>
    </row>
    <row r="763" spans="1:2" x14ac:dyDescent="0.25">
      <c r="A763" t="s">
        <v>1244</v>
      </c>
      <c r="B763" t="s">
        <v>1245</v>
      </c>
    </row>
    <row r="764" spans="1:2" x14ac:dyDescent="0.25">
      <c r="A764" t="s">
        <v>2692</v>
      </c>
      <c r="B764" t="s">
        <v>2693</v>
      </c>
    </row>
    <row r="765" spans="1:2" x14ac:dyDescent="0.25">
      <c r="A765" t="s">
        <v>1946</v>
      </c>
      <c r="B765" t="s">
        <v>1946</v>
      </c>
    </row>
    <row r="766" spans="1:2" x14ac:dyDescent="0.25">
      <c r="A766" t="s">
        <v>627</v>
      </c>
      <c r="B766" t="s">
        <v>628</v>
      </c>
    </row>
    <row r="767" spans="1:2" x14ac:dyDescent="0.25">
      <c r="A767" t="s">
        <v>629</v>
      </c>
      <c r="B767" t="s">
        <v>630</v>
      </c>
    </row>
    <row r="768" spans="1:2" x14ac:dyDescent="0.25">
      <c r="A768" t="s">
        <v>4402</v>
      </c>
      <c r="B768" t="s">
        <v>4402</v>
      </c>
    </row>
    <row r="769" spans="1:2" x14ac:dyDescent="0.25">
      <c r="A769" t="s">
        <v>2019</v>
      </c>
      <c r="B769" t="s">
        <v>2020</v>
      </c>
    </row>
    <row r="770" spans="1:2" x14ac:dyDescent="0.25">
      <c r="A770" t="s">
        <v>1873</v>
      </c>
      <c r="B770" t="s">
        <v>1874</v>
      </c>
    </row>
    <row r="771" spans="1:2" x14ac:dyDescent="0.25">
      <c r="A771" t="s">
        <v>2708</v>
      </c>
      <c r="B771" t="s">
        <v>2709</v>
      </c>
    </row>
    <row r="772" spans="1:2" x14ac:dyDescent="0.25">
      <c r="A772" t="s">
        <v>2013</v>
      </c>
      <c r="B772" t="s">
        <v>2014</v>
      </c>
    </row>
    <row r="773" spans="1:2" x14ac:dyDescent="0.25">
      <c r="A773" t="s">
        <v>639</v>
      </c>
      <c r="B773" t="s">
        <v>640</v>
      </c>
    </row>
    <row r="774" spans="1:2" x14ac:dyDescent="0.25">
      <c r="A774" t="s">
        <v>641</v>
      </c>
      <c r="B774" t="s">
        <v>642</v>
      </c>
    </row>
    <row r="775" spans="1:2" x14ac:dyDescent="0.25">
      <c r="A775" t="s">
        <v>1688</v>
      </c>
      <c r="B775" t="s">
        <v>1689</v>
      </c>
    </row>
    <row r="776" spans="1:2" x14ac:dyDescent="0.25">
      <c r="A776" t="s">
        <v>3856</v>
      </c>
      <c r="B776" t="s">
        <v>3857</v>
      </c>
    </row>
    <row r="777" spans="1:2" x14ac:dyDescent="0.25">
      <c r="A777" t="s">
        <v>3860</v>
      </c>
      <c r="B777" t="s">
        <v>3861</v>
      </c>
    </row>
    <row r="778" spans="1:2" x14ac:dyDescent="0.25">
      <c r="A778" t="s">
        <v>767</v>
      </c>
      <c r="B778" t="s">
        <v>768</v>
      </c>
    </row>
    <row r="779" spans="1:2" x14ac:dyDescent="0.25">
      <c r="A779" t="s">
        <v>3012</v>
      </c>
      <c r="B779" t="s">
        <v>3013</v>
      </c>
    </row>
    <row r="780" spans="1:2" x14ac:dyDescent="0.25">
      <c r="A780" t="s">
        <v>2702</v>
      </c>
      <c r="B780" t="s">
        <v>2703</v>
      </c>
    </row>
    <row r="781" spans="1:2" x14ac:dyDescent="0.25">
      <c r="A781" t="s">
        <v>2366</v>
      </c>
      <c r="B781" t="s">
        <v>2367</v>
      </c>
    </row>
    <row r="782" spans="1:2" x14ac:dyDescent="0.25">
      <c r="A782" t="s">
        <v>1516</v>
      </c>
      <c r="B782" t="s">
        <v>1517</v>
      </c>
    </row>
    <row r="783" spans="1:2" x14ac:dyDescent="0.25">
      <c r="A783" t="s">
        <v>1658</v>
      </c>
      <c r="B783" t="s">
        <v>1659</v>
      </c>
    </row>
    <row r="784" spans="1:2" x14ac:dyDescent="0.25">
      <c r="A784" t="s">
        <v>2237</v>
      </c>
      <c r="B784" t="s">
        <v>2238</v>
      </c>
    </row>
    <row r="785" spans="1:2" x14ac:dyDescent="0.25">
      <c r="A785" t="s">
        <v>3010</v>
      </c>
      <c r="B785" t="s">
        <v>3011</v>
      </c>
    </row>
    <row r="786" spans="1:2" x14ac:dyDescent="0.25">
      <c r="A786" t="s">
        <v>2147</v>
      </c>
      <c r="B786" t="s">
        <v>2148</v>
      </c>
    </row>
    <row r="787" spans="1:2" x14ac:dyDescent="0.25">
      <c r="A787" t="s">
        <v>2135</v>
      </c>
      <c r="B787" t="s">
        <v>2136</v>
      </c>
    </row>
    <row r="788" spans="1:2" x14ac:dyDescent="0.25">
      <c r="A788" t="s">
        <v>4121</v>
      </c>
      <c r="B788" t="s">
        <v>4122</v>
      </c>
    </row>
    <row r="789" spans="1:2" x14ac:dyDescent="0.25">
      <c r="A789" t="s">
        <v>2714</v>
      </c>
      <c r="B789" t="s">
        <v>2703</v>
      </c>
    </row>
    <row r="790" spans="1:2" x14ac:dyDescent="0.25">
      <c r="A790" t="s">
        <v>2374</v>
      </c>
      <c r="B790" t="s">
        <v>2375</v>
      </c>
    </row>
    <row r="791" spans="1:2" x14ac:dyDescent="0.25">
      <c r="A791" t="s">
        <v>4335</v>
      </c>
      <c r="B791" t="s">
        <v>4336</v>
      </c>
    </row>
    <row r="792" spans="1:2" x14ac:dyDescent="0.25">
      <c r="A792" t="s">
        <v>52</v>
      </c>
      <c r="B792" t="s">
        <v>53</v>
      </c>
    </row>
    <row r="793" spans="1:2" x14ac:dyDescent="0.25">
      <c r="A793" t="s">
        <v>52</v>
      </c>
      <c r="B793" t="s">
        <v>53</v>
      </c>
    </row>
    <row r="794" spans="1:2" x14ac:dyDescent="0.25">
      <c r="A794" t="s">
        <v>52</v>
      </c>
      <c r="B794" t="s">
        <v>53</v>
      </c>
    </row>
    <row r="795" spans="1:2" x14ac:dyDescent="0.25">
      <c r="A795" t="s">
        <v>861</v>
      </c>
      <c r="B795" t="s">
        <v>862</v>
      </c>
    </row>
    <row r="796" spans="1:2" x14ac:dyDescent="0.25">
      <c r="A796" t="s">
        <v>857</v>
      </c>
      <c r="B796" t="s">
        <v>858</v>
      </c>
    </row>
    <row r="797" spans="1:2" x14ac:dyDescent="0.25">
      <c r="A797" t="s">
        <v>237</v>
      </c>
      <c r="B797" t="s">
        <v>238</v>
      </c>
    </row>
    <row r="798" spans="1:2" x14ac:dyDescent="0.25">
      <c r="A798" t="s">
        <v>1027</v>
      </c>
      <c r="B798" t="s">
        <v>1027</v>
      </c>
    </row>
    <row r="799" spans="1:2" x14ac:dyDescent="0.25">
      <c r="A799" t="s">
        <v>2629</v>
      </c>
      <c r="B799" t="s">
        <v>2630</v>
      </c>
    </row>
    <row r="800" spans="1:2" x14ac:dyDescent="0.25">
      <c r="A800" t="s">
        <v>2625</v>
      </c>
      <c r="B800" t="s">
        <v>2626</v>
      </c>
    </row>
    <row r="801" spans="1:2" x14ac:dyDescent="0.25">
      <c r="A801" t="s">
        <v>2623</v>
      </c>
      <c r="B801" t="s">
        <v>2624</v>
      </c>
    </row>
    <row r="802" spans="1:2" x14ac:dyDescent="0.25">
      <c r="A802" t="s">
        <v>2627</v>
      </c>
      <c r="B802" t="s">
        <v>2628</v>
      </c>
    </row>
    <row r="803" spans="1:2" x14ac:dyDescent="0.25">
      <c r="A803" t="s">
        <v>1173</v>
      </c>
      <c r="B803" t="s">
        <v>1173</v>
      </c>
    </row>
    <row r="804" spans="1:2" x14ac:dyDescent="0.25">
      <c r="A804" t="s">
        <v>1172</v>
      </c>
      <c r="B804" t="s">
        <v>1172</v>
      </c>
    </row>
    <row r="805" spans="1:2" x14ac:dyDescent="0.25">
      <c r="A805" t="s">
        <v>491</v>
      </c>
      <c r="B805" t="s">
        <v>492</v>
      </c>
    </row>
    <row r="806" spans="1:2" x14ac:dyDescent="0.25">
      <c r="A806" t="s">
        <v>4097</v>
      </c>
      <c r="B806" t="s">
        <v>4098</v>
      </c>
    </row>
    <row r="807" spans="1:2" x14ac:dyDescent="0.25">
      <c r="A807" t="s">
        <v>1805</v>
      </c>
      <c r="B807" t="s">
        <v>1806</v>
      </c>
    </row>
    <row r="808" spans="1:2" x14ac:dyDescent="0.25">
      <c r="A808" t="s">
        <v>3222</v>
      </c>
      <c r="B808" t="s">
        <v>3223</v>
      </c>
    </row>
    <row r="809" spans="1:2" x14ac:dyDescent="0.25">
      <c r="A809" t="s">
        <v>3224</v>
      </c>
      <c r="B809" t="s">
        <v>3225</v>
      </c>
    </row>
    <row r="810" spans="1:2" x14ac:dyDescent="0.25">
      <c r="A810" t="s">
        <v>3852</v>
      </c>
      <c r="B810" t="s">
        <v>3853</v>
      </c>
    </row>
    <row r="811" spans="1:2" x14ac:dyDescent="0.25">
      <c r="A811" t="s">
        <v>3850</v>
      </c>
      <c r="B811" t="s">
        <v>3851</v>
      </c>
    </row>
    <row r="812" spans="1:2" x14ac:dyDescent="0.25">
      <c r="A812" t="s">
        <v>1174</v>
      </c>
      <c r="B812" t="s">
        <v>1174</v>
      </c>
    </row>
    <row r="813" spans="1:2" x14ac:dyDescent="0.25">
      <c r="A813" t="s">
        <v>1174</v>
      </c>
      <c r="B813" t="s">
        <v>1174</v>
      </c>
    </row>
    <row r="814" spans="1:2" x14ac:dyDescent="0.25">
      <c r="A814" t="s">
        <v>1960</v>
      </c>
      <c r="B814" t="s">
        <v>1961</v>
      </c>
    </row>
    <row r="815" spans="1:2" x14ac:dyDescent="0.25">
      <c r="A815" t="s">
        <v>1227</v>
      </c>
      <c r="B815" t="s">
        <v>1227</v>
      </c>
    </row>
    <row r="816" spans="1:2" x14ac:dyDescent="0.25">
      <c r="A816" t="s">
        <v>1044</v>
      </c>
      <c r="B816" t="s">
        <v>1044</v>
      </c>
    </row>
    <row r="817" spans="1:2" x14ac:dyDescent="0.25">
      <c r="A817" t="s">
        <v>1055</v>
      </c>
      <c r="B817" t="s">
        <v>1055</v>
      </c>
    </row>
    <row r="818" spans="1:2" x14ac:dyDescent="0.25">
      <c r="A818" t="s">
        <v>1045</v>
      </c>
      <c r="B818" t="s">
        <v>1045</v>
      </c>
    </row>
    <row r="819" spans="1:2" x14ac:dyDescent="0.25">
      <c r="A819" t="s">
        <v>1056</v>
      </c>
      <c r="B819" t="s">
        <v>1056</v>
      </c>
    </row>
    <row r="820" spans="1:2" x14ac:dyDescent="0.25">
      <c r="A820" t="s">
        <v>1235</v>
      </c>
      <c r="B820" t="s">
        <v>1235</v>
      </c>
    </row>
    <row r="821" spans="1:2" x14ac:dyDescent="0.25">
      <c r="A821" t="s">
        <v>1092</v>
      </c>
      <c r="B821" t="s">
        <v>1093</v>
      </c>
    </row>
    <row r="822" spans="1:2" x14ac:dyDescent="0.25">
      <c r="A822" t="s">
        <v>3906</v>
      </c>
      <c r="B822" t="s">
        <v>3907</v>
      </c>
    </row>
    <row r="823" spans="1:2" x14ac:dyDescent="0.25">
      <c r="A823" t="s">
        <v>4331</v>
      </c>
      <c r="B823" t="s">
        <v>4332</v>
      </c>
    </row>
    <row r="824" spans="1:2" x14ac:dyDescent="0.25">
      <c r="A824" t="s">
        <v>2745</v>
      </c>
      <c r="B824" t="s">
        <v>2746</v>
      </c>
    </row>
    <row r="825" spans="1:2" x14ac:dyDescent="0.25">
      <c r="A825" t="s">
        <v>2737</v>
      </c>
      <c r="B825" t="s">
        <v>2738</v>
      </c>
    </row>
    <row r="826" spans="1:2" x14ac:dyDescent="0.25">
      <c r="A826" t="s">
        <v>763</v>
      </c>
      <c r="B826" t="s">
        <v>764</v>
      </c>
    </row>
    <row r="827" spans="1:2" x14ac:dyDescent="0.25">
      <c r="A827" t="s">
        <v>1879</v>
      </c>
      <c r="B827" t="s">
        <v>1880</v>
      </c>
    </row>
    <row r="828" spans="1:2" x14ac:dyDescent="0.25">
      <c r="A828" t="s">
        <v>2823</v>
      </c>
      <c r="B828" t="s">
        <v>2824</v>
      </c>
    </row>
    <row r="829" spans="1:2" x14ac:dyDescent="0.25">
      <c r="A829" t="s">
        <v>1320</v>
      </c>
      <c r="B829" t="s">
        <v>1321</v>
      </c>
    </row>
    <row r="830" spans="1:2" x14ac:dyDescent="0.25">
      <c r="A830" t="s">
        <v>1356</v>
      </c>
      <c r="B830" t="s">
        <v>1357</v>
      </c>
    </row>
    <row r="831" spans="1:2" x14ac:dyDescent="0.25">
      <c r="A831" t="s">
        <v>1195</v>
      </c>
      <c r="B831" t="s">
        <v>1196</v>
      </c>
    </row>
    <row r="832" spans="1:2" x14ac:dyDescent="0.25">
      <c r="A832" t="s">
        <v>226</v>
      </c>
      <c r="B832" t="s">
        <v>226</v>
      </c>
    </row>
    <row r="833" spans="1:2" x14ac:dyDescent="0.25">
      <c r="A833" t="s">
        <v>225</v>
      </c>
      <c r="B833" t="s">
        <v>225</v>
      </c>
    </row>
    <row r="834" spans="1:2" x14ac:dyDescent="0.25">
      <c r="A834" t="s">
        <v>224</v>
      </c>
      <c r="B834" t="s">
        <v>224</v>
      </c>
    </row>
    <row r="835" spans="1:2" x14ac:dyDescent="0.25">
      <c r="A835" t="s">
        <v>1446</v>
      </c>
      <c r="B835" t="s">
        <v>1447</v>
      </c>
    </row>
    <row r="836" spans="1:2" x14ac:dyDescent="0.25">
      <c r="A836" t="s">
        <v>1462</v>
      </c>
      <c r="B836" t="s">
        <v>1463</v>
      </c>
    </row>
    <row r="837" spans="1:2" x14ac:dyDescent="0.25">
      <c r="A837" t="s">
        <v>1551</v>
      </c>
      <c r="B837" t="s">
        <v>1552</v>
      </c>
    </row>
    <row r="838" spans="1:2" x14ac:dyDescent="0.25">
      <c r="A838" t="s">
        <v>1570</v>
      </c>
      <c r="B838" t="s">
        <v>1571</v>
      </c>
    </row>
    <row r="839" spans="1:2" x14ac:dyDescent="0.25">
      <c r="A839" t="s">
        <v>1644</v>
      </c>
      <c r="B839" t="s">
        <v>1645</v>
      </c>
    </row>
    <row r="840" spans="1:2" x14ac:dyDescent="0.25">
      <c r="A840" t="s">
        <v>1648</v>
      </c>
      <c r="B840" t="s">
        <v>1649</v>
      </c>
    </row>
    <row r="841" spans="1:2" x14ac:dyDescent="0.25">
      <c r="A841" t="s">
        <v>1670</v>
      </c>
      <c r="B841" t="s">
        <v>1671</v>
      </c>
    </row>
    <row r="842" spans="1:2" x14ac:dyDescent="0.25">
      <c r="A842" t="s">
        <v>1676</v>
      </c>
      <c r="B842" t="s">
        <v>1677</v>
      </c>
    </row>
    <row r="843" spans="1:2" x14ac:dyDescent="0.25">
      <c r="A843" t="s">
        <v>1636</v>
      </c>
      <c r="B843" t="s">
        <v>1637</v>
      </c>
    </row>
    <row r="844" spans="1:2" x14ac:dyDescent="0.25">
      <c r="A844" t="s">
        <v>1422</v>
      </c>
      <c r="B844" t="s">
        <v>1423</v>
      </c>
    </row>
    <row r="845" spans="1:2" x14ac:dyDescent="0.25">
      <c r="A845" t="s">
        <v>1472</v>
      </c>
      <c r="B845" t="s">
        <v>1473</v>
      </c>
    </row>
    <row r="846" spans="1:2" x14ac:dyDescent="0.25">
      <c r="A846" t="s">
        <v>1468</v>
      </c>
      <c r="B846" t="s">
        <v>1469</v>
      </c>
    </row>
    <row r="847" spans="1:2" x14ac:dyDescent="0.25">
      <c r="A847" t="s">
        <v>1470</v>
      </c>
      <c r="B847" t="s">
        <v>1471</v>
      </c>
    </row>
    <row r="848" spans="1:2" x14ac:dyDescent="0.25">
      <c r="A848" t="s">
        <v>1684</v>
      </c>
      <c r="B848" t="s">
        <v>1685</v>
      </c>
    </row>
    <row r="849" spans="1:2" x14ac:dyDescent="0.25">
      <c r="A849" t="s">
        <v>1547</v>
      </c>
      <c r="B849" t="s">
        <v>1548</v>
      </c>
    </row>
    <row r="850" spans="1:2" x14ac:dyDescent="0.25">
      <c r="A850" t="s">
        <v>1547</v>
      </c>
      <c r="B850" t="s">
        <v>1548</v>
      </c>
    </row>
    <row r="851" spans="1:2" x14ac:dyDescent="0.25">
      <c r="A851" t="s">
        <v>1547</v>
      </c>
      <c r="B851" t="s">
        <v>1548</v>
      </c>
    </row>
    <row r="852" spans="1:2" x14ac:dyDescent="0.25">
      <c r="A852" t="s">
        <v>4072</v>
      </c>
      <c r="B852" t="s">
        <v>4073</v>
      </c>
    </row>
    <row r="853" spans="1:2" x14ac:dyDescent="0.25">
      <c r="A853" t="s">
        <v>556</v>
      </c>
      <c r="B853" t="s">
        <v>557</v>
      </c>
    </row>
    <row r="854" spans="1:2" x14ac:dyDescent="0.25">
      <c r="A854" t="s">
        <v>2041</v>
      </c>
      <c r="B854" t="s">
        <v>2042</v>
      </c>
    </row>
    <row r="855" spans="1:2" x14ac:dyDescent="0.25">
      <c r="A855" t="s">
        <v>3163</v>
      </c>
      <c r="B855" t="s">
        <v>3164</v>
      </c>
    </row>
    <row r="856" spans="1:2" x14ac:dyDescent="0.25">
      <c r="A856" t="s">
        <v>2761</v>
      </c>
      <c r="B856" t="s">
        <v>2762</v>
      </c>
    </row>
    <row r="857" spans="1:2" x14ac:dyDescent="0.25">
      <c r="A857" t="s">
        <v>2763</v>
      </c>
      <c r="B857" t="s">
        <v>2764</v>
      </c>
    </row>
    <row r="858" spans="1:2" x14ac:dyDescent="0.25">
      <c r="A858" t="s">
        <v>4181</v>
      </c>
      <c r="B858" t="s">
        <v>4182</v>
      </c>
    </row>
    <row r="859" spans="1:2" x14ac:dyDescent="0.25">
      <c r="A859" t="s">
        <v>4181</v>
      </c>
      <c r="B859" t="s">
        <v>4182</v>
      </c>
    </row>
    <row r="860" spans="1:2" x14ac:dyDescent="0.25">
      <c r="A860" t="s">
        <v>4181</v>
      </c>
      <c r="B860" t="s">
        <v>4182</v>
      </c>
    </row>
    <row r="861" spans="1:2" x14ac:dyDescent="0.25">
      <c r="A861" t="s">
        <v>4181</v>
      </c>
      <c r="B861" t="s">
        <v>4182</v>
      </c>
    </row>
    <row r="862" spans="1:2" x14ac:dyDescent="0.25">
      <c r="A862" t="s">
        <v>4476</v>
      </c>
      <c r="B862" t="s">
        <v>4476</v>
      </c>
    </row>
    <row r="863" spans="1:2" x14ac:dyDescent="0.25">
      <c r="A863" t="s">
        <v>3050</v>
      </c>
      <c r="B863" t="s">
        <v>3051</v>
      </c>
    </row>
    <row r="864" spans="1:2" x14ac:dyDescent="0.25">
      <c r="A864" t="s">
        <v>2259</v>
      </c>
      <c r="B864" t="s">
        <v>2260</v>
      </c>
    </row>
    <row r="865" spans="1:2" x14ac:dyDescent="0.25">
      <c r="A865" t="s">
        <v>1626</v>
      </c>
      <c r="B865" t="s">
        <v>1627</v>
      </c>
    </row>
    <row r="866" spans="1:2" x14ac:dyDescent="0.25">
      <c r="A866" t="s">
        <v>1826</v>
      </c>
      <c r="B866" t="s">
        <v>1827</v>
      </c>
    </row>
    <row r="867" spans="1:2" x14ac:dyDescent="0.25">
      <c r="A867" t="s">
        <v>3587</v>
      </c>
      <c r="B867" t="s">
        <v>3588</v>
      </c>
    </row>
    <row r="868" spans="1:2" x14ac:dyDescent="0.25">
      <c r="A868" t="s">
        <v>3587</v>
      </c>
      <c r="B868" t="s">
        <v>3588</v>
      </c>
    </row>
    <row r="869" spans="1:2" x14ac:dyDescent="0.25">
      <c r="A869" t="s">
        <v>1833</v>
      </c>
      <c r="B869" t="s">
        <v>1834</v>
      </c>
    </row>
    <row r="870" spans="1:2" x14ac:dyDescent="0.25">
      <c r="A870" t="s">
        <v>3635</v>
      </c>
      <c r="B870" t="s">
        <v>3636</v>
      </c>
    </row>
    <row r="871" spans="1:2" x14ac:dyDescent="0.25">
      <c r="A871" t="s">
        <v>267</v>
      </c>
      <c r="B871" t="s">
        <v>268</v>
      </c>
    </row>
    <row r="872" spans="1:2" x14ac:dyDescent="0.25">
      <c r="A872" t="s">
        <v>267</v>
      </c>
      <c r="B872" t="s">
        <v>268</v>
      </c>
    </row>
    <row r="873" spans="1:2" x14ac:dyDescent="0.25">
      <c r="A873" t="s">
        <v>267</v>
      </c>
      <c r="B873" t="s">
        <v>268</v>
      </c>
    </row>
    <row r="874" spans="1:2" x14ac:dyDescent="0.25">
      <c r="A874" t="s">
        <v>1966</v>
      </c>
      <c r="B874" t="s">
        <v>1966</v>
      </c>
    </row>
    <row r="875" spans="1:2" x14ac:dyDescent="0.25">
      <c r="A875" t="s">
        <v>1967</v>
      </c>
      <c r="B875" t="s">
        <v>1967</v>
      </c>
    </row>
    <row r="876" spans="1:2" x14ac:dyDescent="0.25">
      <c r="A876" t="s">
        <v>4313</v>
      </c>
      <c r="B876" t="s">
        <v>4314</v>
      </c>
    </row>
    <row r="877" spans="1:2" x14ac:dyDescent="0.25">
      <c r="A877" t="s">
        <v>4339</v>
      </c>
      <c r="B877" t="s">
        <v>4340</v>
      </c>
    </row>
    <row r="878" spans="1:2" x14ac:dyDescent="0.25">
      <c r="A878" t="s">
        <v>2058</v>
      </c>
      <c r="B878" t="s">
        <v>2059</v>
      </c>
    </row>
    <row r="879" spans="1:2" x14ac:dyDescent="0.25">
      <c r="A879" t="s">
        <v>3794</v>
      </c>
      <c r="B879" t="s">
        <v>3795</v>
      </c>
    </row>
    <row r="880" spans="1:2" x14ac:dyDescent="0.25">
      <c r="A880" t="s">
        <v>2056</v>
      </c>
      <c r="B880" t="s">
        <v>2057</v>
      </c>
    </row>
    <row r="881" spans="1:2" x14ac:dyDescent="0.25">
      <c r="A881" t="s">
        <v>3790</v>
      </c>
      <c r="B881" t="s">
        <v>3791</v>
      </c>
    </row>
    <row r="882" spans="1:2" x14ac:dyDescent="0.25">
      <c r="A882" t="s">
        <v>92</v>
      </c>
      <c r="B882" t="s">
        <v>93</v>
      </c>
    </row>
    <row r="883" spans="1:2" x14ac:dyDescent="0.25">
      <c r="A883" t="s">
        <v>1012</v>
      </c>
      <c r="B883" t="s">
        <v>1012</v>
      </c>
    </row>
    <row r="884" spans="1:2" x14ac:dyDescent="0.25">
      <c r="A884" t="s">
        <v>1011</v>
      </c>
      <c r="B884" t="s">
        <v>1011</v>
      </c>
    </row>
    <row r="885" spans="1:2" x14ac:dyDescent="0.25">
      <c r="A885" t="s">
        <v>3307</v>
      </c>
      <c r="B885" t="s">
        <v>3308</v>
      </c>
    </row>
    <row r="886" spans="1:2" x14ac:dyDescent="0.25">
      <c r="A886" t="s">
        <v>1638</v>
      </c>
      <c r="B886" t="s">
        <v>1639</v>
      </c>
    </row>
    <row r="887" spans="1:2" x14ac:dyDescent="0.25">
      <c r="A887" t="s">
        <v>1656</v>
      </c>
      <c r="B887" t="s">
        <v>1657</v>
      </c>
    </row>
    <row r="888" spans="1:2" x14ac:dyDescent="0.25">
      <c r="A888" t="s">
        <v>1698</v>
      </c>
      <c r="B888" t="s">
        <v>1699</v>
      </c>
    </row>
    <row r="889" spans="1:2" x14ac:dyDescent="0.25">
      <c r="A889" t="s">
        <v>481</v>
      </c>
      <c r="B889" t="s">
        <v>482</v>
      </c>
    </row>
    <row r="890" spans="1:2" x14ac:dyDescent="0.25">
      <c r="A890" t="s">
        <v>765</v>
      </c>
      <c r="B890" t="s">
        <v>766</v>
      </c>
    </row>
    <row r="891" spans="1:2" x14ac:dyDescent="0.25">
      <c r="A891" t="s">
        <v>1081</v>
      </c>
      <c r="B891" t="s">
        <v>1082</v>
      </c>
    </row>
    <row r="892" spans="1:2" x14ac:dyDescent="0.25">
      <c r="A892" t="s">
        <v>3888</v>
      </c>
      <c r="B892" t="s">
        <v>3889</v>
      </c>
    </row>
    <row r="893" spans="1:2" x14ac:dyDescent="0.25">
      <c r="A893" t="s">
        <v>837</v>
      </c>
      <c r="B893" t="s">
        <v>838</v>
      </c>
    </row>
    <row r="894" spans="1:2" x14ac:dyDescent="0.25">
      <c r="A894" t="s">
        <v>352</v>
      </c>
      <c r="B894" t="s">
        <v>353</v>
      </c>
    </row>
    <row r="895" spans="1:2" x14ac:dyDescent="0.25">
      <c r="A895" t="s">
        <v>3523</v>
      </c>
      <c r="B895" t="s">
        <v>3524</v>
      </c>
    </row>
    <row r="896" spans="1:2" x14ac:dyDescent="0.25">
      <c r="A896" t="s">
        <v>786</v>
      </c>
      <c r="B896" t="s">
        <v>787</v>
      </c>
    </row>
    <row r="897" spans="1:2" x14ac:dyDescent="0.25">
      <c r="A897" t="s">
        <v>3679</v>
      </c>
      <c r="B897" t="s">
        <v>3680</v>
      </c>
    </row>
    <row r="898" spans="1:2" x14ac:dyDescent="0.25">
      <c r="A898" t="s">
        <v>3461</v>
      </c>
      <c r="B898" t="s">
        <v>3462</v>
      </c>
    </row>
    <row r="899" spans="1:2" x14ac:dyDescent="0.25">
      <c r="A899" t="s">
        <v>3964</v>
      </c>
      <c r="B899" t="s">
        <v>3965</v>
      </c>
    </row>
    <row r="900" spans="1:2" x14ac:dyDescent="0.25">
      <c r="A900" t="s">
        <v>120</v>
      </c>
      <c r="B900" t="s">
        <v>121</v>
      </c>
    </row>
    <row r="901" spans="1:2" x14ac:dyDescent="0.25">
      <c r="A901" t="s">
        <v>3100</v>
      </c>
      <c r="B901" t="s">
        <v>3101</v>
      </c>
    </row>
    <row r="902" spans="1:2" x14ac:dyDescent="0.25">
      <c r="A902" t="s">
        <v>4287</v>
      </c>
      <c r="B902" t="s">
        <v>4288</v>
      </c>
    </row>
    <row r="903" spans="1:2" x14ac:dyDescent="0.25">
      <c r="A903" t="s">
        <v>4285</v>
      </c>
      <c r="B903" t="s">
        <v>4286</v>
      </c>
    </row>
    <row r="904" spans="1:2" x14ac:dyDescent="0.25">
      <c r="A904" t="s">
        <v>249</v>
      </c>
      <c r="B904" t="s">
        <v>250</v>
      </c>
    </row>
    <row r="905" spans="1:2" x14ac:dyDescent="0.25">
      <c r="A905" t="s">
        <v>4482</v>
      </c>
      <c r="B905" t="s">
        <v>4483</v>
      </c>
    </row>
    <row r="906" spans="1:2" x14ac:dyDescent="0.25">
      <c r="A906" t="s">
        <v>1972</v>
      </c>
      <c r="B906" t="s">
        <v>1973</v>
      </c>
    </row>
    <row r="907" spans="1:2" x14ac:dyDescent="0.25">
      <c r="A907" t="s">
        <v>959</v>
      </c>
      <c r="B907" t="s">
        <v>959</v>
      </c>
    </row>
    <row r="908" spans="1:2" x14ac:dyDescent="0.25">
      <c r="A908" t="s">
        <v>153</v>
      </c>
      <c r="B908" t="s">
        <v>154</v>
      </c>
    </row>
    <row r="909" spans="1:2" x14ac:dyDescent="0.25">
      <c r="A909" t="s">
        <v>153</v>
      </c>
      <c r="B909" t="s">
        <v>154</v>
      </c>
    </row>
    <row r="910" spans="1:2" x14ac:dyDescent="0.25">
      <c r="A910" t="s">
        <v>4048</v>
      </c>
      <c r="B910" t="s">
        <v>4049</v>
      </c>
    </row>
    <row r="911" spans="1:2" x14ac:dyDescent="0.25">
      <c r="A911" t="s">
        <v>4046</v>
      </c>
      <c r="B911" t="s">
        <v>4047</v>
      </c>
    </row>
    <row r="912" spans="1:2" x14ac:dyDescent="0.25">
      <c r="A912" t="s">
        <v>1954</v>
      </c>
      <c r="B912" t="s">
        <v>1955</v>
      </c>
    </row>
    <row r="913" spans="1:2" x14ac:dyDescent="0.25">
      <c r="A913" t="s">
        <v>3313</v>
      </c>
      <c r="B913" t="s">
        <v>3314</v>
      </c>
    </row>
    <row r="914" spans="1:2" x14ac:dyDescent="0.25">
      <c r="A914" t="s">
        <v>1193</v>
      </c>
      <c r="B914" t="s">
        <v>1194</v>
      </c>
    </row>
    <row r="915" spans="1:2" x14ac:dyDescent="0.25">
      <c r="A915" t="s">
        <v>552</v>
      </c>
      <c r="B915" t="s">
        <v>553</v>
      </c>
    </row>
    <row r="916" spans="1:2" x14ac:dyDescent="0.25">
      <c r="A916" t="s">
        <v>552</v>
      </c>
      <c r="B916" t="s">
        <v>553</v>
      </c>
    </row>
    <row r="917" spans="1:2" x14ac:dyDescent="0.25">
      <c r="A917" t="s">
        <v>923</v>
      </c>
      <c r="B917" t="s">
        <v>923</v>
      </c>
    </row>
    <row r="918" spans="1:2" x14ac:dyDescent="0.25">
      <c r="A918" t="s">
        <v>921</v>
      </c>
      <c r="B918" t="s">
        <v>922</v>
      </c>
    </row>
    <row r="919" spans="1:2" x14ac:dyDescent="0.25">
      <c r="A919" t="s">
        <v>4010</v>
      </c>
      <c r="B919" t="s">
        <v>4011</v>
      </c>
    </row>
    <row r="920" spans="1:2" x14ac:dyDescent="0.25">
      <c r="A920" t="s">
        <v>4008</v>
      </c>
      <c r="B920" t="s">
        <v>4009</v>
      </c>
    </row>
    <row r="921" spans="1:2" x14ac:dyDescent="0.25">
      <c r="A921" t="s">
        <v>1594</v>
      </c>
      <c r="B921" t="s">
        <v>1595</v>
      </c>
    </row>
    <row r="922" spans="1:2" x14ac:dyDescent="0.25">
      <c r="A922" t="s">
        <v>4052</v>
      </c>
      <c r="B922" t="s">
        <v>4053</v>
      </c>
    </row>
    <row r="923" spans="1:2" x14ac:dyDescent="0.25">
      <c r="A923" t="s">
        <v>3990</v>
      </c>
      <c r="B923" t="s">
        <v>3991</v>
      </c>
    </row>
    <row r="924" spans="1:2" x14ac:dyDescent="0.25">
      <c r="A924" t="s">
        <v>4016</v>
      </c>
      <c r="B924" t="s">
        <v>4017</v>
      </c>
    </row>
    <row r="925" spans="1:2" x14ac:dyDescent="0.25">
      <c r="A925" t="s">
        <v>1040</v>
      </c>
      <c r="B925" t="s">
        <v>1040</v>
      </c>
    </row>
    <row r="926" spans="1:2" x14ac:dyDescent="0.25">
      <c r="A926" t="s">
        <v>2312</v>
      </c>
      <c r="B926" t="s">
        <v>2313</v>
      </c>
    </row>
    <row r="927" spans="1:2" x14ac:dyDescent="0.25">
      <c r="A927" t="s">
        <v>2308</v>
      </c>
      <c r="B927" t="s">
        <v>2309</v>
      </c>
    </row>
    <row r="928" spans="1:2" x14ac:dyDescent="0.25">
      <c r="A928" t="s">
        <v>1863</v>
      </c>
      <c r="B928" t="s">
        <v>97</v>
      </c>
    </row>
    <row r="929" spans="1:2" x14ac:dyDescent="0.25">
      <c r="A929" t="s">
        <v>96</v>
      </c>
      <c r="B929" t="s">
        <v>97</v>
      </c>
    </row>
    <row r="930" spans="1:2" x14ac:dyDescent="0.25">
      <c r="A930" t="s">
        <v>3199</v>
      </c>
      <c r="B930" t="s">
        <v>97</v>
      </c>
    </row>
    <row r="931" spans="1:2" x14ac:dyDescent="0.25">
      <c r="A931" t="s">
        <v>587</v>
      </c>
      <c r="B931" t="s">
        <v>588</v>
      </c>
    </row>
    <row r="932" spans="1:2" x14ac:dyDescent="0.25">
      <c r="A932" t="s">
        <v>4380</v>
      </c>
      <c r="B932" t="s">
        <v>4381</v>
      </c>
    </row>
    <row r="933" spans="1:2" x14ac:dyDescent="0.25">
      <c r="A933" t="s">
        <v>1129</v>
      </c>
      <c r="B933" t="s">
        <v>1130</v>
      </c>
    </row>
    <row r="934" spans="1:2" x14ac:dyDescent="0.25">
      <c r="A934" t="s">
        <v>777</v>
      </c>
      <c r="B934" t="s">
        <v>777</v>
      </c>
    </row>
    <row r="935" spans="1:2" x14ac:dyDescent="0.25">
      <c r="A935" t="s">
        <v>534</v>
      </c>
      <c r="B935" t="s">
        <v>535</v>
      </c>
    </row>
    <row r="936" spans="1:2" x14ac:dyDescent="0.25">
      <c r="A936" t="s">
        <v>2010</v>
      </c>
      <c r="B936" t="s">
        <v>535</v>
      </c>
    </row>
    <row r="937" spans="1:2" x14ac:dyDescent="0.25">
      <c r="A937" t="s">
        <v>1997</v>
      </c>
      <c r="B937" t="s">
        <v>1998</v>
      </c>
    </row>
    <row r="938" spans="1:2" x14ac:dyDescent="0.25">
      <c r="A938" t="s">
        <v>488</v>
      </c>
      <c r="B938" t="s">
        <v>488</v>
      </c>
    </row>
    <row r="939" spans="1:2" x14ac:dyDescent="0.25">
      <c r="A939" t="s">
        <v>488</v>
      </c>
      <c r="B939" t="s">
        <v>488</v>
      </c>
    </row>
    <row r="940" spans="1:2" x14ac:dyDescent="0.25">
      <c r="A940" t="s">
        <v>780</v>
      </c>
      <c r="B940" t="s">
        <v>781</v>
      </c>
    </row>
    <row r="941" spans="1:2" x14ac:dyDescent="0.25">
      <c r="A941" t="s">
        <v>780</v>
      </c>
      <c r="B941" t="s">
        <v>781</v>
      </c>
    </row>
    <row r="942" spans="1:2" x14ac:dyDescent="0.25">
      <c r="A942" t="s">
        <v>360</v>
      </c>
      <c r="B942" t="s">
        <v>361</v>
      </c>
    </row>
    <row r="943" spans="1:2" x14ac:dyDescent="0.25">
      <c r="A943" t="s">
        <v>360</v>
      </c>
      <c r="B943" t="s">
        <v>361</v>
      </c>
    </row>
    <row r="944" spans="1:2" x14ac:dyDescent="0.25">
      <c r="A944" t="s">
        <v>388</v>
      </c>
      <c r="B944" t="s">
        <v>389</v>
      </c>
    </row>
    <row r="945" spans="1:2" x14ac:dyDescent="0.25">
      <c r="A945" t="s">
        <v>384</v>
      </c>
      <c r="B945" t="s">
        <v>385</v>
      </c>
    </row>
    <row r="946" spans="1:2" x14ac:dyDescent="0.25">
      <c r="A946" t="s">
        <v>380</v>
      </c>
      <c r="B946" t="s">
        <v>381</v>
      </c>
    </row>
    <row r="947" spans="1:2" x14ac:dyDescent="0.25">
      <c r="A947" t="s">
        <v>1537</v>
      </c>
      <c r="B947" t="s">
        <v>1538</v>
      </c>
    </row>
    <row r="948" spans="1:2" x14ac:dyDescent="0.25">
      <c r="A948" t="s">
        <v>1560</v>
      </c>
      <c r="B948" t="s">
        <v>1561</v>
      </c>
    </row>
    <row r="949" spans="1:2" x14ac:dyDescent="0.25">
      <c r="A949" t="s">
        <v>1704</v>
      </c>
      <c r="B949" t="s">
        <v>1705</v>
      </c>
    </row>
    <row r="950" spans="1:2" x14ac:dyDescent="0.25">
      <c r="A950" t="s">
        <v>1712</v>
      </c>
      <c r="B950" t="s">
        <v>1713</v>
      </c>
    </row>
    <row r="951" spans="1:2" x14ac:dyDescent="0.25">
      <c r="A951" t="s">
        <v>3339</v>
      </c>
      <c r="B951" t="s">
        <v>3340</v>
      </c>
    </row>
    <row r="952" spans="1:2" x14ac:dyDescent="0.25">
      <c r="A952" t="s">
        <v>1652</v>
      </c>
      <c r="B952" t="s">
        <v>1653</v>
      </c>
    </row>
    <row r="953" spans="1:2" x14ac:dyDescent="0.25">
      <c r="A953" t="s">
        <v>2340</v>
      </c>
      <c r="B953" t="s">
        <v>2341</v>
      </c>
    </row>
    <row r="954" spans="1:2" x14ac:dyDescent="0.25">
      <c r="A954" t="s">
        <v>4255</v>
      </c>
      <c r="B954" t="s">
        <v>4256</v>
      </c>
    </row>
    <row r="955" spans="1:2" x14ac:dyDescent="0.25">
      <c r="A955" t="s">
        <v>3663</v>
      </c>
      <c r="B955" t="s">
        <v>3664</v>
      </c>
    </row>
    <row r="956" spans="1:2" x14ac:dyDescent="0.25">
      <c r="A956" t="s">
        <v>3185</v>
      </c>
      <c r="B956" t="s">
        <v>3185</v>
      </c>
    </row>
    <row r="957" spans="1:2" x14ac:dyDescent="0.25">
      <c r="A957" t="s">
        <v>100</v>
      </c>
      <c r="B957" t="s">
        <v>101</v>
      </c>
    </row>
    <row r="958" spans="1:2" x14ac:dyDescent="0.25">
      <c r="A958" t="s">
        <v>100</v>
      </c>
      <c r="B958" t="s">
        <v>101</v>
      </c>
    </row>
    <row r="959" spans="1:2" x14ac:dyDescent="0.25">
      <c r="A959" t="s">
        <v>597</v>
      </c>
      <c r="B959" t="s">
        <v>598</v>
      </c>
    </row>
    <row r="960" spans="1:2" x14ac:dyDescent="0.25">
      <c r="A960" t="s">
        <v>4382</v>
      </c>
      <c r="B960" t="s">
        <v>4383</v>
      </c>
    </row>
    <row r="961" spans="1:2" x14ac:dyDescent="0.25">
      <c r="A961" t="s">
        <v>1265</v>
      </c>
      <c r="B961" t="s">
        <v>1266</v>
      </c>
    </row>
    <row r="962" spans="1:2" x14ac:dyDescent="0.25">
      <c r="A962" t="s">
        <v>2055</v>
      </c>
      <c r="B962" t="s">
        <v>1266</v>
      </c>
    </row>
    <row r="963" spans="1:2" x14ac:dyDescent="0.25">
      <c r="A963" t="s">
        <v>635</v>
      </c>
      <c r="B963" t="s">
        <v>636</v>
      </c>
    </row>
    <row r="964" spans="1:2" x14ac:dyDescent="0.25">
      <c r="A964" t="s">
        <v>637</v>
      </c>
      <c r="B964" t="s">
        <v>638</v>
      </c>
    </row>
    <row r="965" spans="1:2" x14ac:dyDescent="0.25">
      <c r="A965" t="s">
        <v>1116</v>
      </c>
      <c r="B965" t="s">
        <v>1117</v>
      </c>
    </row>
    <row r="966" spans="1:2" x14ac:dyDescent="0.25">
      <c r="A966" t="s">
        <v>1970</v>
      </c>
      <c r="B966" t="s">
        <v>1971</v>
      </c>
    </row>
    <row r="967" spans="1:2" x14ac:dyDescent="0.25">
      <c r="A967" t="s">
        <v>1970</v>
      </c>
      <c r="B967" t="s">
        <v>1971</v>
      </c>
    </row>
    <row r="968" spans="1:2" x14ac:dyDescent="0.25">
      <c r="A968" t="s">
        <v>274</v>
      </c>
      <c r="B968" t="s">
        <v>275</v>
      </c>
    </row>
    <row r="969" spans="1:2" x14ac:dyDescent="0.25">
      <c r="A969" t="s">
        <v>76</v>
      </c>
      <c r="B969" t="s">
        <v>77</v>
      </c>
    </row>
    <row r="970" spans="1:2" x14ac:dyDescent="0.25">
      <c r="A970" t="s">
        <v>899</v>
      </c>
      <c r="B970" t="s">
        <v>899</v>
      </c>
    </row>
    <row r="971" spans="1:2" x14ac:dyDescent="0.25">
      <c r="A971" t="s">
        <v>925</v>
      </c>
      <c r="B971" t="s">
        <v>925</v>
      </c>
    </row>
    <row r="972" spans="1:2" x14ac:dyDescent="0.25">
      <c r="A972" t="s">
        <v>924</v>
      </c>
      <c r="B972" t="s">
        <v>924</v>
      </c>
    </row>
    <row r="973" spans="1:2" x14ac:dyDescent="0.25">
      <c r="A973" t="s">
        <v>926</v>
      </c>
      <c r="B973" t="s">
        <v>926</v>
      </c>
    </row>
    <row r="974" spans="1:2" x14ac:dyDescent="0.25">
      <c r="A974" t="s">
        <v>1018</v>
      </c>
      <c r="B974" t="s">
        <v>1019</v>
      </c>
    </row>
    <row r="975" spans="1:2" x14ac:dyDescent="0.25">
      <c r="A975" t="s">
        <v>1059</v>
      </c>
      <c r="B975" t="s">
        <v>1060</v>
      </c>
    </row>
    <row r="976" spans="1:2" x14ac:dyDescent="0.25">
      <c r="A976" t="s">
        <v>1057</v>
      </c>
      <c r="B976" t="s">
        <v>1058</v>
      </c>
    </row>
    <row r="977" spans="1:2" x14ac:dyDescent="0.25">
      <c r="A977" t="s">
        <v>800</v>
      </c>
      <c r="B977" t="s">
        <v>801</v>
      </c>
    </row>
    <row r="978" spans="1:2" x14ac:dyDescent="0.25">
      <c r="A978" t="s">
        <v>1932</v>
      </c>
      <c r="B978" t="s">
        <v>1933</v>
      </c>
    </row>
    <row r="979" spans="1:2" x14ac:dyDescent="0.25">
      <c r="A979" t="s">
        <v>3605</v>
      </c>
      <c r="B979" t="s">
        <v>3606</v>
      </c>
    </row>
    <row r="980" spans="1:2" x14ac:dyDescent="0.25">
      <c r="A980" t="s">
        <v>1251</v>
      </c>
      <c r="B980" t="s">
        <v>1251</v>
      </c>
    </row>
    <row r="981" spans="1:2" x14ac:dyDescent="0.25">
      <c r="A981" t="s">
        <v>4428</v>
      </c>
      <c r="B981" t="s">
        <v>4429</v>
      </c>
    </row>
    <row r="982" spans="1:2" x14ac:dyDescent="0.25">
      <c r="A982" t="s">
        <v>1014</v>
      </c>
      <c r="B982" t="s">
        <v>1014</v>
      </c>
    </row>
    <row r="983" spans="1:2" x14ac:dyDescent="0.25">
      <c r="A983" t="s">
        <v>1023</v>
      </c>
      <c r="B983" t="s">
        <v>1023</v>
      </c>
    </row>
    <row r="984" spans="1:2" x14ac:dyDescent="0.25">
      <c r="A984" t="s">
        <v>4326</v>
      </c>
      <c r="B984" t="s">
        <v>4326</v>
      </c>
    </row>
    <row r="985" spans="1:2" x14ac:dyDescent="0.25">
      <c r="A985" t="s">
        <v>4351</v>
      </c>
      <c r="B985" t="s">
        <v>4351</v>
      </c>
    </row>
    <row r="986" spans="1:2" x14ac:dyDescent="0.25">
      <c r="A986" t="s">
        <v>619</v>
      </c>
      <c r="B986" t="s">
        <v>620</v>
      </c>
    </row>
    <row r="987" spans="1:2" x14ac:dyDescent="0.25">
      <c r="A987" t="s">
        <v>4458</v>
      </c>
      <c r="B987" t="s">
        <v>4459</v>
      </c>
    </row>
    <row r="988" spans="1:2" x14ac:dyDescent="0.25">
      <c r="A988" t="s">
        <v>621</v>
      </c>
      <c r="B988" t="s">
        <v>622</v>
      </c>
    </row>
    <row r="989" spans="1:2" x14ac:dyDescent="0.25">
      <c r="A989" t="s">
        <v>4414</v>
      </c>
      <c r="B989" t="s">
        <v>4414</v>
      </c>
    </row>
    <row r="990" spans="1:2" x14ac:dyDescent="0.25">
      <c r="A990" t="s">
        <v>4106</v>
      </c>
      <c r="B990" t="s">
        <v>4106</v>
      </c>
    </row>
    <row r="991" spans="1:2" x14ac:dyDescent="0.25">
      <c r="A991" t="s">
        <v>1302</v>
      </c>
      <c r="B991" t="s">
        <v>1303</v>
      </c>
    </row>
    <row r="992" spans="1:2" x14ac:dyDescent="0.25">
      <c r="A992" t="s">
        <v>3325</v>
      </c>
      <c r="B992" t="s">
        <v>3326</v>
      </c>
    </row>
    <row r="993" spans="1:2" x14ac:dyDescent="0.25">
      <c r="A993" t="s">
        <v>2870</v>
      </c>
      <c r="B993" t="s">
        <v>2373</v>
      </c>
    </row>
    <row r="994" spans="1:2" x14ac:dyDescent="0.25">
      <c r="A994" t="s">
        <v>2700</v>
      </c>
      <c r="B994" t="s">
        <v>2701</v>
      </c>
    </row>
    <row r="995" spans="1:2" x14ac:dyDescent="0.25">
      <c r="A995" t="s">
        <v>2322</v>
      </c>
      <c r="B995" t="s">
        <v>2323</v>
      </c>
    </row>
    <row r="996" spans="1:2" x14ac:dyDescent="0.25">
      <c r="A996" t="s">
        <v>3430</v>
      </c>
      <c r="B996" t="s">
        <v>3431</v>
      </c>
    </row>
    <row r="997" spans="1:2" x14ac:dyDescent="0.25">
      <c r="A997" t="s">
        <v>3273</v>
      </c>
      <c r="B997" t="s">
        <v>3274</v>
      </c>
    </row>
    <row r="998" spans="1:2" x14ac:dyDescent="0.25">
      <c r="A998" t="s">
        <v>3321</v>
      </c>
      <c r="B998" t="s">
        <v>3322</v>
      </c>
    </row>
    <row r="999" spans="1:2" x14ac:dyDescent="0.25">
      <c r="A999" t="s">
        <v>3333</v>
      </c>
      <c r="B999" t="s">
        <v>3334</v>
      </c>
    </row>
    <row r="1000" spans="1:2" x14ac:dyDescent="0.25">
      <c r="A1000" t="s">
        <v>2667</v>
      </c>
      <c r="B1000" t="s">
        <v>2668</v>
      </c>
    </row>
    <row r="1001" spans="1:2" x14ac:dyDescent="0.25">
      <c r="A1001" t="s">
        <v>2886</v>
      </c>
      <c r="B1001" t="s">
        <v>2887</v>
      </c>
    </row>
    <row r="1002" spans="1:2" x14ac:dyDescent="0.25">
      <c r="A1002" t="s">
        <v>3577</v>
      </c>
      <c r="B1002" t="s">
        <v>3578</v>
      </c>
    </row>
    <row r="1003" spans="1:2" x14ac:dyDescent="0.25">
      <c r="A1003" t="s">
        <v>3577</v>
      </c>
      <c r="B1003" t="s">
        <v>3578</v>
      </c>
    </row>
    <row r="1004" spans="1:2" x14ac:dyDescent="0.25">
      <c r="A1004" t="s">
        <v>3577</v>
      </c>
      <c r="B1004" t="s">
        <v>3578</v>
      </c>
    </row>
    <row r="1005" spans="1:2" x14ac:dyDescent="0.25">
      <c r="A1005" t="s">
        <v>3577</v>
      </c>
      <c r="B1005" t="s">
        <v>3578</v>
      </c>
    </row>
    <row r="1006" spans="1:2" x14ac:dyDescent="0.25">
      <c r="A1006" t="s">
        <v>3593</v>
      </c>
      <c r="B1006" t="s">
        <v>3594</v>
      </c>
    </row>
    <row r="1007" spans="1:2" x14ac:dyDescent="0.25">
      <c r="A1007" t="s">
        <v>3685</v>
      </c>
      <c r="B1007" t="s">
        <v>3686</v>
      </c>
    </row>
    <row r="1008" spans="1:2" x14ac:dyDescent="0.25">
      <c r="A1008" t="s">
        <v>3541</v>
      </c>
      <c r="B1008" t="s">
        <v>3542</v>
      </c>
    </row>
    <row r="1009" spans="1:2" x14ac:dyDescent="0.25">
      <c r="A1009" t="s">
        <v>3243</v>
      </c>
      <c r="B1009" t="s">
        <v>3244</v>
      </c>
    </row>
    <row r="1010" spans="1:2" x14ac:dyDescent="0.25">
      <c r="A1010" t="s">
        <v>2372</v>
      </c>
      <c r="B1010" t="s">
        <v>2373</v>
      </c>
    </row>
    <row r="1011" spans="1:2" x14ac:dyDescent="0.25">
      <c r="A1011" t="s">
        <v>3575</v>
      </c>
      <c r="B1011" t="s">
        <v>3576</v>
      </c>
    </row>
    <row r="1012" spans="1:2" x14ac:dyDescent="0.25">
      <c r="A1012" t="s">
        <v>3575</v>
      </c>
      <c r="B1012" t="s">
        <v>3576</v>
      </c>
    </row>
    <row r="1013" spans="1:2" x14ac:dyDescent="0.25">
      <c r="A1013" t="s">
        <v>3575</v>
      </c>
      <c r="B1013" t="s">
        <v>3576</v>
      </c>
    </row>
    <row r="1014" spans="1:2" x14ac:dyDescent="0.25">
      <c r="A1014" t="s">
        <v>3543</v>
      </c>
      <c r="B1014" t="s">
        <v>3544</v>
      </c>
    </row>
    <row r="1015" spans="1:2" x14ac:dyDescent="0.25">
      <c r="A1015" t="s">
        <v>3687</v>
      </c>
      <c r="B1015" t="s">
        <v>3688</v>
      </c>
    </row>
    <row r="1016" spans="1:2" x14ac:dyDescent="0.25">
      <c r="A1016" t="s">
        <v>3845</v>
      </c>
      <c r="B1016" t="s">
        <v>3846</v>
      </c>
    </row>
    <row r="1017" spans="1:2" x14ac:dyDescent="0.25">
      <c r="A1017" t="s">
        <v>2811</v>
      </c>
      <c r="B1017" t="s">
        <v>2812</v>
      </c>
    </row>
    <row r="1018" spans="1:2" x14ac:dyDescent="0.25">
      <c r="A1018" t="s">
        <v>2550</v>
      </c>
      <c r="B1018" t="s">
        <v>2551</v>
      </c>
    </row>
    <row r="1019" spans="1:2" x14ac:dyDescent="0.25">
      <c r="A1019" t="s">
        <v>2657</v>
      </c>
      <c r="B1019" t="s">
        <v>2658</v>
      </c>
    </row>
    <row r="1020" spans="1:2" x14ac:dyDescent="0.25">
      <c r="A1020" t="s">
        <v>2683</v>
      </c>
      <c r="B1020" t="s">
        <v>2658</v>
      </c>
    </row>
    <row r="1021" spans="1:2" x14ac:dyDescent="0.25">
      <c r="A1021" t="s">
        <v>2261</v>
      </c>
      <c r="B1021" t="s">
        <v>2262</v>
      </c>
    </row>
    <row r="1022" spans="1:2" x14ac:dyDescent="0.25">
      <c r="A1022" t="s">
        <v>1089</v>
      </c>
      <c r="B1022" t="s">
        <v>1089</v>
      </c>
    </row>
    <row r="1023" spans="1:2" x14ac:dyDescent="0.25">
      <c r="A1023" t="s">
        <v>1602</v>
      </c>
      <c r="B1023" t="s">
        <v>1603</v>
      </c>
    </row>
    <row r="1024" spans="1:2" x14ac:dyDescent="0.25">
      <c r="A1024" t="s">
        <v>141</v>
      </c>
      <c r="B1024" t="s">
        <v>142</v>
      </c>
    </row>
    <row r="1025" spans="1:2" x14ac:dyDescent="0.25">
      <c r="A1025" t="s">
        <v>141</v>
      </c>
      <c r="B1025" t="s">
        <v>142</v>
      </c>
    </row>
    <row r="1026" spans="1:2" x14ac:dyDescent="0.25">
      <c r="A1026" t="s">
        <v>141</v>
      </c>
      <c r="B1026" t="s">
        <v>142</v>
      </c>
    </row>
    <row r="1027" spans="1:2" x14ac:dyDescent="0.25">
      <c r="A1027" t="s">
        <v>887</v>
      </c>
      <c r="B1027" t="s">
        <v>888</v>
      </c>
    </row>
    <row r="1028" spans="1:2" x14ac:dyDescent="0.25">
      <c r="A1028" t="s">
        <v>885</v>
      </c>
      <c r="B1028" t="s">
        <v>886</v>
      </c>
    </row>
    <row r="1029" spans="1:2" x14ac:dyDescent="0.25">
      <c r="A1029" t="s">
        <v>1549</v>
      </c>
      <c r="B1029" t="s">
        <v>1550</v>
      </c>
    </row>
    <row r="1030" spans="1:2" x14ac:dyDescent="0.25">
      <c r="A1030" t="s">
        <v>1568</v>
      </c>
      <c r="B1030" t="s">
        <v>1569</v>
      </c>
    </row>
    <row r="1031" spans="1:2" x14ac:dyDescent="0.25">
      <c r="A1031" t="s">
        <v>3739</v>
      </c>
      <c r="B1031" t="s">
        <v>3740</v>
      </c>
    </row>
    <row r="1032" spans="1:2" x14ac:dyDescent="0.25">
      <c r="A1032" t="s">
        <v>3802</v>
      </c>
      <c r="B1032" t="s">
        <v>3803</v>
      </c>
    </row>
    <row r="1033" spans="1:2" x14ac:dyDescent="0.25">
      <c r="A1033" t="s">
        <v>3497</v>
      </c>
      <c r="B1033" t="s">
        <v>3498</v>
      </c>
    </row>
    <row r="1034" spans="1:2" x14ac:dyDescent="0.25">
      <c r="A1034" t="s">
        <v>3898</v>
      </c>
      <c r="B1034" t="s">
        <v>3899</v>
      </c>
    </row>
    <row r="1035" spans="1:2" x14ac:dyDescent="0.25">
      <c r="A1035" t="s">
        <v>3585</v>
      </c>
      <c r="B1035" t="s">
        <v>3586</v>
      </c>
    </row>
    <row r="1036" spans="1:2" x14ac:dyDescent="0.25">
      <c r="A1036" t="s">
        <v>3585</v>
      </c>
      <c r="B1036" t="s">
        <v>3586</v>
      </c>
    </row>
    <row r="1037" spans="1:2" x14ac:dyDescent="0.25">
      <c r="A1037" t="s">
        <v>3585</v>
      </c>
      <c r="B1037" t="s">
        <v>3586</v>
      </c>
    </row>
    <row r="1038" spans="1:2" x14ac:dyDescent="0.25">
      <c r="A1038" t="s">
        <v>3585</v>
      </c>
      <c r="B1038" t="s">
        <v>3586</v>
      </c>
    </row>
    <row r="1039" spans="1:2" x14ac:dyDescent="0.25">
      <c r="A1039" t="s">
        <v>3547</v>
      </c>
      <c r="B1039" t="s">
        <v>3548</v>
      </c>
    </row>
    <row r="1040" spans="1:2" x14ac:dyDescent="0.25">
      <c r="A1040" t="s">
        <v>3547</v>
      </c>
      <c r="B1040" t="s">
        <v>3548</v>
      </c>
    </row>
    <row r="1041" spans="1:2" x14ac:dyDescent="0.25">
      <c r="A1041" t="s">
        <v>3597</v>
      </c>
      <c r="B1041" t="s">
        <v>3598</v>
      </c>
    </row>
    <row r="1042" spans="1:2" x14ac:dyDescent="0.25">
      <c r="A1042" t="s">
        <v>3843</v>
      </c>
      <c r="B1042" t="s">
        <v>3844</v>
      </c>
    </row>
    <row r="1043" spans="1:2" x14ac:dyDescent="0.25">
      <c r="A1043" t="s">
        <v>3639</v>
      </c>
      <c r="B1043" t="s">
        <v>3640</v>
      </c>
    </row>
    <row r="1044" spans="1:2" x14ac:dyDescent="0.25">
      <c r="A1044" t="s">
        <v>3643</v>
      </c>
      <c r="B1044" t="s">
        <v>3644</v>
      </c>
    </row>
    <row r="1045" spans="1:2" x14ac:dyDescent="0.25">
      <c r="A1045" t="s">
        <v>3675</v>
      </c>
      <c r="B1045" t="s">
        <v>3676</v>
      </c>
    </row>
    <row r="1046" spans="1:2" x14ac:dyDescent="0.25">
      <c r="A1046" t="s">
        <v>3675</v>
      </c>
      <c r="B1046" t="s">
        <v>3676</v>
      </c>
    </row>
    <row r="1047" spans="1:2" x14ac:dyDescent="0.25">
      <c r="A1047" t="s">
        <v>3655</v>
      </c>
      <c r="B1047" t="s">
        <v>3656</v>
      </c>
    </row>
    <row r="1048" spans="1:2" x14ac:dyDescent="0.25">
      <c r="A1048" t="s">
        <v>3655</v>
      </c>
      <c r="B1048" t="s">
        <v>3656</v>
      </c>
    </row>
    <row r="1049" spans="1:2" x14ac:dyDescent="0.25">
      <c r="A1049" t="s">
        <v>3723</v>
      </c>
      <c r="B1049" t="s">
        <v>3724</v>
      </c>
    </row>
    <row r="1050" spans="1:2" x14ac:dyDescent="0.25">
      <c r="A1050" t="s">
        <v>4123</v>
      </c>
      <c r="B1050" t="s">
        <v>4124</v>
      </c>
    </row>
    <row r="1051" spans="1:2" x14ac:dyDescent="0.25">
      <c r="A1051" t="s">
        <v>3436</v>
      </c>
      <c r="B1051" t="s">
        <v>3437</v>
      </c>
    </row>
    <row r="1052" spans="1:2" x14ac:dyDescent="0.25">
      <c r="A1052" t="s">
        <v>3725</v>
      </c>
      <c r="B1052" t="s">
        <v>3726</v>
      </c>
    </row>
    <row r="1053" spans="1:2" x14ac:dyDescent="0.25">
      <c r="A1053" t="s">
        <v>3717</v>
      </c>
      <c r="B1053" t="s">
        <v>3718</v>
      </c>
    </row>
    <row r="1054" spans="1:2" x14ac:dyDescent="0.25">
      <c r="A1054" t="s">
        <v>2576</v>
      </c>
      <c r="B1054" t="s">
        <v>2577</v>
      </c>
    </row>
    <row r="1055" spans="1:2" x14ac:dyDescent="0.25">
      <c r="A1055" t="s">
        <v>1406</v>
      </c>
      <c r="B1055" t="s">
        <v>1407</v>
      </c>
    </row>
    <row r="1056" spans="1:2" x14ac:dyDescent="0.25">
      <c r="A1056" t="s">
        <v>3968</v>
      </c>
      <c r="B1056" t="s">
        <v>3969</v>
      </c>
    </row>
    <row r="1057" spans="1:2" x14ac:dyDescent="0.25">
      <c r="A1057" t="s">
        <v>4044</v>
      </c>
      <c r="B1057" t="s">
        <v>4045</v>
      </c>
    </row>
    <row r="1058" spans="1:2" x14ac:dyDescent="0.25">
      <c r="A1058" t="s">
        <v>1398</v>
      </c>
      <c r="B1058" t="s">
        <v>1399</v>
      </c>
    </row>
    <row r="1059" spans="1:2" x14ac:dyDescent="0.25">
      <c r="A1059" t="s">
        <v>1730</v>
      </c>
      <c r="B1059" t="s">
        <v>1731</v>
      </c>
    </row>
    <row r="1060" spans="1:2" x14ac:dyDescent="0.25">
      <c r="A1060" t="s">
        <v>1732</v>
      </c>
      <c r="B1060" t="s">
        <v>1733</v>
      </c>
    </row>
    <row r="1061" spans="1:2" x14ac:dyDescent="0.25">
      <c r="A1061" t="s">
        <v>997</v>
      </c>
      <c r="B1061" t="s">
        <v>997</v>
      </c>
    </row>
    <row r="1062" spans="1:2" x14ac:dyDescent="0.25">
      <c r="A1062" t="s">
        <v>2298</v>
      </c>
      <c r="B1062" t="s">
        <v>2299</v>
      </c>
    </row>
    <row r="1063" spans="1:2" x14ac:dyDescent="0.25">
      <c r="A1063" t="s">
        <v>2296</v>
      </c>
      <c r="B1063" t="s">
        <v>2297</v>
      </c>
    </row>
    <row r="1064" spans="1:2" x14ac:dyDescent="0.25">
      <c r="A1064" t="s">
        <v>1048</v>
      </c>
      <c r="B1064" t="s">
        <v>1048</v>
      </c>
    </row>
    <row r="1065" spans="1:2" x14ac:dyDescent="0.25">
      <c r="A1065" t="s">
        <v>2320</v>
      </c>
      <c r="B1065" t="s">
        <v>2321</v>
      </c>
    </row>
    <row r="1066" spans="1:2" x14ac:dyDescent="0.25">
      <c r="A1066" t="s">
        <v>155</v>
      </c>
      <c r="B1066" t="s">
        <v>156</v>
      </c>
    </row>
    <row r="1067" spans="1:2" x14ac:dyDescent="0.25">
      <c r="A1067" t="s">
        <v>4034</v>
      </c>
      <c r="B1067" t="s">
        <v>4035</v>
      </c>
    </row>
    <row r="1068" spans="1:2" x14ac:dyDescent="0.25">
      <c r="A1068" t="s">
        <v>4032</v>
      </c>
      <c r="B1068" t="s">
        <v>4033</v>
      </c>
    </row>
    <row r="1069" spans="1:2" x14ac:dyDescent="0.25">
      <c r="A1069" t="s">
        <v>3980</v>
      </c>
      <c r="B1069" t="s">
        <v>3981</v>
      </c>
    </row>
    <row r="1070" spans="1:2" x14ac:dyDescent="0.25">
      <c r="A1070" t="s">
        <v>2494</v>
      </c>
      <c r="B1070" t="s">
        <v>2495</v>
      </c>
    </row>
    <row r="1071" spans="1:2" x14ac:dyDescent="0.25">
      <c r="A1071" t="s">
        <v>820</v>
      </c>
      <c r="B1071" t="s">
        <v>821</v>
      </c>
    </row>
    <row r="1072" spans="1:2" x14ac:dyDescent="0.25">
      <c r="A1072" t="s">
        <v>2205</v>
      </c>
      <c r="B1072" t="s">
        <v>2206</v>
      </c>
    </row>
    <row r="1073" spans="1:2" x14ac:dyDescent="0.25">
      <c r="A1073" t="s">
        <v>1026</v>
      </c>
      <c r="B1073" t="s">
        <v>1026</v>
      </c>
    </row>
    <row r="1074" spans="1:2" x14ac:dyDescent="0.25">
      <c r="A1074" t="s">
        <v>2532</v>
      </c>
      <c r="B1074" t="s">
        <v>2533</v>
      </c>
    </row>
    <row r="1075" spans="1:2" x14ac:dyDescent="0.25">
      <c r="A1075" t="s">
        <v>2528</v>
      </c>
      <c r="B1075" t="s">
        <v>2529</v>
      </c>
    </row>
    <row r="1076" spans="1:2" x14ac:dyDescent="0.25">
      <c r="A1076" t="s">
        <v>2526</v>
      </c>
      <c r="B1076" t="s">
        <v>2527</v>
      </c>
    </row>
    <row r="1077" spans="1:2" x14ac:dyDescent="0.25">
      <c r="A1077" t="s">
        <v>2530</v>
      </c>
      <c r="B1077" t="s">
        <v>2531</v>
      </c>
    </row>
    <row r="1078" spans="1:2" x14ac:dyDescent="0.25">
      <c r="A1078" t="s">
        <v>1171</v>
      </c>
      <c r="B1078" t="s">
        <v>1171</v>
      </c>
    </row>
    <row r="1079" spans="1:2" x14ac:dyDescent="0.25">
      <c r="A1079" t="s">
        <v>1170</v>
      </c>
      <c r="B1079" t="s">
        <v>1170</v>
      </c>
    </row>
    <row r="1080" spans="1:2" x14ac:dyDescent="0.25">
      <c r="A1080" t="s">
        <v>3456</v>
      </c>
      <c r="B1080" t="s">
        <v>3457</v>
      </c>
    </row>
    <row r="1081" spans="1:2" x14ac:dyDescent="0.25">
      <c r="A1081" t="s">
        <v>2894</v>
      </c>
      <c r="B1081" t="s">
        <v>2895</v>
      </c>
    </row>
    <row r="1082" spans="1:2" x14ac:dyDescent="0.25">
      <c r="A1082" t="s">
        <v>2988</v>
      </c>
      <c r="B1082" t="s">
        <v>2989</v>
      </c>
    </row>
    <row r="1083" spans="1:2" x14ac:dyDescent="0.25">
      <c r="A1083" t="s">
        <v>3472</v>
      </c>
      <c r="B1083" t="s">
        <v>3473</v>
      </c>
    </row>
    <row r="1084" spans="1:2" x14ac:dyDescent="0.25">
      <c r="A1084" t="s">
        <v>1028</v>
      </c>
      <c r="B1084" t="s">
        <v>1028</v>
      </c>
    </row>
    <row r="1085" spans="1:2" x14ac:dyDescent="0.25">
      <c r="A1085" t="s">
        <v>2620</v>
      </c>
      <c r="B1085" t="s">
        <v>2621</v>
      </c>
    </row>
    <row r="1086" spans="1:2" x14ac:dyDescent="0.25">
      <c r="A1086" t="s">
        <v>2616</v>
      </c>
      <c r="B1086" t="s">
        <v>2617</v>
      </c>
    </row>
    <row r="1087" spans="1:2" x14ac:dyDescent="0.25">
      <c r="A1087" t="s">
        <v>2614</v>
      </c>
      <c r="B1087" t="s">
        <v>2615</v>
      </c>
    </row>
    <row r="1088" spans="1:2" x14ac:dyDescent="0.25">
      <c r="A1088" t="s">
        <v>2618</v>
      </c>
      <c r="B1088" t="s">
        <v>2619</v>
      </c>
    </row>
    <row r="1089" spans="1:2" x14ac:dyDescent="0.25">
      <c r="A1089" t="s">
        <v>1192</v>
      </c>
      <c r="B1089" t="s">
        <v>1192</v>
      </c>
    </row>
    <row r="1090" spans="1:2" x14ac:dyDescent="0.25">
      <c r="A1090" t="s">
        <v>1191</v>
      </c>
      <c r="B1090" t="s">
        <v>1191</v>
      </c>
    </row>
    <row r="1091" spans="1:2" x14ac:dyDescent="0.25">
      <c r="A1091" t="s">
        <v>1242</v>
      </c>
      <c r="B1091" t="s">
        <v>1243</v>
      </c>
    </row>
    <row r="1092" spans="1:2" x14ac:dyDescent="0.25">
      <c r="A1092" t="s">
        <v>2771</v>
      </c>
      <c r="B1092" t="s">
        <v>2772</v>
      </c>
    </row>
    <row r="1093" spans="1:2" x14ac:dyDescent="0.25">
      <c r="A1093" t="s">
        <v>1945</v>
      </c>
      <c r="B1093" t="s">
        <v>1945</v>
      </c>
    </row>
    <row r="1094" spans="1:2" x14ac:dyDescent="0.25">
      <c r="A1094" t="s">
        <v>623</v>
      </c>
      <c r="B1094" t="s">
        <v>624</v>
      </c>
    </row>
    <row r="1095" spans="1:2" x14ac:dyDescent="0.25">
      <c r="A1095" t="s">
        <v>625</v>
      </c>
      <c r="B1095" t="s">
        <v>626</v>
      </c>
    </row>
    <row r="1096" spans="1:2" x14ac:dyDescent="0.25">
      <c r="A1096" t="s">
        <v>4401</v>
      </c>
      <c r="B1096" t="s">
        <v>4401</v>
      </c>
    </row>
    <row r="1097" spans="1:2" x14ac:dyDescent="0.25">
      <c r="A1097" t="s">
        <v>2017</v>
      </c>
      <c r="B1097" t="s">
        <v>2018</v>
      </c>
    </row>
    <row r="1098" spans="1:2" x14ac:dyDescent="0.25">
      <c r="A1098" t="s">
        <v>2725</v>
      </c>
      <c r="B1098" t="s">
        <v>2726</v>
      </c>
    </row>
    <row r="1099" spans="1:2" x14ac:dyDescent="0.25">
      <c r="A1099" t="s">
        <v>2011</v>
      </c>
      <c r="B1099" t="s">
        <v>2012</v>
      </c>
    </row>
    <row r="1100" spans="1:2" x14ac:dyDescent="0.25">
      <c r="A1100" t="s">
        <v>4094</v>
      </c>
      <c r="B1100" t="s">
        <v>4095</v>
      </c>
    </row>
    <row r="1101" spans="1:2" x14ac:dyDescent="0.25">
      <c r="A1101" t="s">
        <v>4117</v>
      </c>
      <c r="B1101" t="s">
        <v>4118</v>
      </c>
    </row>
    <row r="1102" spans="1:2" x14ac:dyDescent="0.25">
      <c r="A1102" t="s">
        <v>3800</v>
      </c>
      <c r="B1102" t="s">
        <v>3801</v>
      </c>
    </row>
    <row r="1103" spans="1:2" x14ac:dyDescent="0.25">
      <c r="A1103" t="s">
        <v>769</v>
      </c>
      <c r="B1103" t="s">
        <v>770</v>
      </c>
    </row>
    <row r="1104" spans="1:2" x14ac:dyDescent="0.25">
      <c r="A1104" t="s">
        <v>2686</v>
      </c>
      <c r="B1104" t="s">
        <v>2687</v>
      </c>
    </row>
    <row r="1105" spans="1:2" x14ac:dyDescent="0.25">
      <c r="A1105" t="s">
        <v>2727</v>
      </c>
      <c r="B1105" t="s">
        <v>2728</v>
      </c>
    </row>
    <row r="1106" spans="1:2" x14ac:dyDescent="0.25">
      <c r="A1106" t="s">
        <v>2936</v>
      </c>
      <c r="B1106" t="s">
        <v>2937</v>
      </c>
    </row>
    <row r="1107" spans="1:2" x14ac:dyDescent="0.25">
      <c r="A1107" t="s">
        <v>2926</v>
      </c>
      <c r="B1107" t="s">
        <v>2927</v>
      </c>
    </row>
    <row r="1108" spans="1:2" x14ac:dyDescent="0.25">
      <c r="A1108" t="s">
        <v>3173</v>
      </c>
      <c r="B1108" t="s">
        <v>3174</v>
      </c>
    </row>
    <row r="1109" spans="1:2" x14ac:dyDescent="0.25">
      <c r="A1109" t="s">
        <v>3173</v>
      </c>
      <c r="B1109" t="s">
        <v>3174</v>
      </c>
    </row>
    <row r="1110" spans="1:2" x14ac:dyDescent="0.25">
      <c r="A1110" t="s">
        <v>3173</v>
      </c>
      <c r="B1110" t="s">
        <v>3174</v>
      </c>
    </row>
    <row r="1111" spans="1:2" x14ac:dyDescent="0.25">
      <c r="A1111" t="s">
        <v>3173</v>
      </c>
      <c r="B1111" t="s">
        <v>3174</v>
      </c>
    </row>
    <row r="1112" spans="1:2" x14ac:dyDescent="0.25">
      <c r="A1112" t="s">
        <v>3173</v>
      </c>
      <c r="B1112" t="s">
        <v>3174</v>
      </c>
    </row>
    <row r="1113" spans="1:2" x14ac:dyDescent="0.25">
      <c r="A1113" t="s">
        <v>3173</v>
      </c>
      <c r="B1113" t="s">
        <v>3174</v>
      </c>
    </row>
    <row r="1114" spans="1:2" x14ac:dyDescent="0.25">
      <c r="A1114" t="s">
        <v>3173</v>
      </c>
      <c r="B1114" t="s">
        <v>3174</v>
      </c>
    </row>
    <row r="1115" spans="1:2" x14ac:dyDescent="0.25">
      <c r="A1115" t="s">
        <v>3872</v>
      </c>
      <c r="B1115" t="s">
        <v>3873</v>
      </c>
    </row>
    <row r="1116" spans="1:2" x14ac:dyDescent="0.25">
      <c r="A1116" t="s">
        <v>3595</v>
      </c>
      <c r="B1116" t="s">
        <v>3596</v>
      </c>
    </row>
    <row r="1117" spans="1:2" x14ac:dyDescent="0.25">
      <c r="A1117" t="s">
        <v>3579</v>
      </c>
      <c r="B1117" t="s">
        <v>3580</v>
      </c>
    </row>
    <row r="1118" spans="1:2" x14ac:dyDescent="0.25">
      <c r="A1118" t="s">
        <v>3579</v>
      </c>
      <c r="B1118" t="s">
        <v>3580</v>
      </c>
    </row>
    <row r="1119" spans="1:2" x14ac:dyDescent="0.25">
      <c r="A1119" t="s">
        <v>3629</v>
      </c>
      <c r="B1119" t="s">
        <v>3630</v>
      </c>
    </row>
    <row r="1120" spans="1:2" x14ac:dyDescent="0.25">
      <c r="A1120" t="s">
        <v>428</v>
      </c>
      <c r="B1120" t="s">
        <v>429</v>
      </c>
    </row>
    <row r="1121" spans="1:2" x14ac:dyDescent="0.25">
      <c r="A1121" t="s">
        <v>863</v>
      </c>
      <c r="B1121" t="s">
        <v>864</v>
      </c>
    </row>
    <row r="1122" spans="1:2" x14ac:dyDescent="0.25">
      <c r="A1122" t="s">
        <v>2344</v>
      </c>
      <c r="B1122" t="s">
        <v>2345</v>
      </c>
    </row>
    <row r="1123" spans="1:2" x14ac:dyDescent="0.25">
      <c r="A1123" t="s">
        <v>4471</v>
      </c>
      <c r="B1123" t="s">
        <v>4472</v>
      </c>
    </row>
    <row r="1124" spans="1:2" x14ac:dyDescent="0.25">
      <c r="A1124" t="s">
        <v>282</v>
      </c>
      <c r="B1124" t="s">
        <v>283</v>
      </c>
    </row>
    <row r="1125" spans="1:2" x14ac:dyDescent="0.25">
      <c r="A1125" t="s">
        <v>1923</v>
      </c>
      <c r="B1125" t="s">
        <v>1924</v>
      </c>
    </row>
    <row r="1126" spans="1:2" x14ac:dyDescent="0.25">
      <c r="A1126" t="s">
        <v>532</v>
      </c>
      <c r="B1126" t="s">
        <v>533</v>
      </c>
    </row>
    <row r="1127" spans="1:2" x14ac:dyDescent="0.25">
      <c r="A1127" t="s">
        <v>532</v>
      </c>
      <c r="B1127" t="s">
        <v>533</v>
      </c>
    </row>
    <row r="1128" spans="1:2" x14ac:dyDescent="0.25">
      <c r="A1128" t="s">
        <v>532</v>
      </c>
      <c r="B1128" t="s">
        <v>533</v>
      </c>
    </row>
    <row r="1129" spans="1:2" x14ac:dyDescent="0.25">
      <c r="A1129" t="s">
        <v>532</v>
      </c>
      <c r="B1129" t="s">
        <v>533</v>
      </c>
    </row>
    <row r="1130" spans="1:2" x14ac:dyDescent="0.25">
      <c r="A1130" t="s">
        <v>532</v>
      </c>
      <c r="B1130" t="s">
        <v>533</v>
      </c>
    </row>
    <row r="1131" spans="1:2" x14ac:dyDescent="0.25">
      <c r="A1131" t="s">
        <v>1440</v>
      </c>
      <c r="B1131" t="s">
        <v>1441</v>
      </c>
    </row>
    <row r="1132" spans="1:2" x14ac:dyDescent="0.25">
      <c r="A1132" t="s">
        <v>3448</v>
      </c>
      <c r="B1132" t="s">
        <v>3449</v>
      </c>
    </row>
    <row r="1133" spans="1:2" x14ac:dyDescent="0.25">
      <c r="A1133" t="s">
        <v>3056</v>
      </c>
      <c r="B1133" t="s">
        <v>3057</v>
      </c>
    </row>
    <row r="1134" spans="1:2" x14ac:dyDescent="0.25">
      <c r="A1134" t="s">
        <v>1396</v>
      </c>
      <c r="B1134" t="s">
        <v>1397</v>
      </c>
    </row>
    <row r="1135" spans="1:2" x14ac:dyDescent="0.25">
      <c r="A1135" t="s">
        <v>1396</v>
      </c>
      <c r="B1135" t="s">
        <v>1397</v>
      </c>
    </row>
    <row r="1136" spans="1:2" x14ac:dyDescent="0.25">
      <c r="A1136" t="s">
        <v>1412</v>
      </c>
      <c r="B1136" t="s">
        <v>1413</v>
      </c>
    </row>
    <row r="1137" spans="1:2" x14ac:dyDescent="0.25">
      <c r="A1137" t="s">
        <v>2877</v>
      </c>
      <c r="B1137" t="s">
        <v>1397</v>
      </c>
    </row>
    <row r="1138" spans="1:2" x14ac:dyDescent="0.25">
      <c r="A1138" t="s">
        <v>1682</v>
      </c>
      <c r="B1138" t="s">
        <v>1683</v>
      </c>
    </row>
    <row r="1139" spans="1:2" x14ac:dyDescent="0.25">
      <c r="A1139" t="s">
        <v>1690</v>
      </c>
      <c r="B1139" t="s">
        <v>1691</v>
      </c>
    </row>
    <row r="1140" spans="1:2" x14ac:dyDescent="0.25">
      <c r="A1140" t="s">
        <v>1524</v>
      </c>
      <c r="B1140" t="s">
        <v>1525</v>
      </c>
    </row>
    <row r="1141" spans="1:2" x14ac:dyDescent="0.25">
      <c r="A1141" t="s">
        <v>3006</v>
      </c>
      <c r="B1141" t="s">
        <v>3007</v>
      </c>
    </row>
    <row r="1142" spans="1:2" x14ac:dyDescent="0.25">
      <c r="A1142" t="s">
        <v>1528</v>
      </c>
      <c r="B1142" t="s">
        <v>1529</v>
      </c>
    </row>
    <row r="1143" spans="1:2" x14ac:dyDescent="0.25">
      <c r="A1143" t="s">
        <v>1574</v>
      </c>
      <c r="B1143" t="s">
        <v>1575</v>
      </c>
    </row>
    <row r="1144" spans="1:2" x14ac:dyDescent="0.25">
      <c r="A1144" t="s">
        <v>1114</v>
      </c>
      <c r="B1144" t="s">
        <v>1115</v>
      </c>
    </row>
    <row r="1145" spans="1:2" x14ac:dyDescent="0.25">
      <c r="A1145" t="s">
        <v>3092</v>
      </c>
      <c r="B1145" t="s">
        <v>3093</v>
      </c>
    </row>
    <row r="1146" spans="1:2" x14ac:dyDescent="0.25">
      <c r="A1146" t="s">
        <v>434</v>
      </c>
      <c r="B1146" t="s">
        <v>435</v>
      </c>
    </row>
    <row r="1147" spans="1:2" x14ac:dyDescent="0.25">
      <c r="A1147" t="s">
        <v>3267</v>
      </c>
      <c r="B1147" t="s">
        <v>3268</v>
      </c>
    </row>
    <row r="1148" spans="1:2" x14ac:dyDescent="0.25">
      <c r="A1148" t="s">
        <v>1221</v>
      </c>
      <c r="B1148" t="s">
        <v>1222</v>
      </c>
    </row>
    <row r="1149" spans="1:2" x14ac:dyDescent="0.25">
      <c r="A1149" t="s">
        <v>4004</v>
      </c>
      <c r="B1149" t="s">
        <v>4005</v>
      </c>
    </row>
    <row r="1150" spans="1:2" x14ac:dyDescent="0.25">
      <c r="A1150" t="s">
        <v>3978</v>
      </c>
      <c r="B1150" t="s">
        <v>3979</v>
      </c>
    </row>
    <row r="1151" spans="1:2" x14ac:dyDescent="0.25">
      <c r="A1151" t="s">
        <v>4042</v>
      </c>
      <c r="B1151" t="s">
        <v>4043</v>
      </c>
    </row>
    <row r="1152" spans="1:2" x14ac:dyDescent="0.25">
      <c r="A1152" t="s">
        <v>4028</v>
      </c>
      <c r="B1152" t="s">
        <v>4029</v>
      </c>
    </row>
    <row r="1153" spans="1:2" x14ac:dyDescent="0.25">
      <c r="A1153" t="s">
        <v>3966</v>
      </c>
      <c r="B1153" t="s">
        <v>3967</v>
      </c>
    </row>
    <row r="1154" spans="1:2" x14ac:dyDescent="0.25">
      <c r="A1154" t="s">
        <v>833</v>
      </c>
      <c r="B1154" t="s">
        <v>833</v>
      </c>
    </row>
    <row r="1155" spans="1:2" x14ac:dyDescent="0.25">
      <c r="A1155" t="s">
        <v>3493</v>
      </c>
      <c r="B1155" t="s">
        <v>3494</v>
      </c>
    </row>
    <row r="1156" spans="1:2" x14ac:dyDescent="0.25">
      <c r="A1156" t="s">
        <v>4289</v>
      </c>
      <c r="B1156" t="s">
        <v>4290</v>
      </c>
    </row>
    <row r="1157" spans="1:2" x14ac:dyDescent="0.25">
      <c r="A1157" t="s">
        <v>2346</v>
      </c>
      <c r="B1157" t="s">
        <v>2347</v>
      </c>
    </row>
    <row r="1158" spans="1:2" x14ac:dyDescent="0.25">
      <c r="A1158" t="s">
        <v>2474</v>
      </c>
      <c r="B1158" t="s">
        <v>2475</v>
      </c>
    </row>
    <row r="1159" spans="1:2" x14ac:dyDescent="0.25">
      <c r="A1159" t="s">
        <v>4243</v>
      </c>
      <c r="B1159" t="s">
        <v>4244</v>
      </c>
    </row>
    <row r="1160" spans="1:2" x14ac:dyDescent="0.25">
      <c r="A1160" t="s">
        <v>4141</v>
      </c>
      <c r="B1160" t="s">
        <v>4142</v>
      </c>
    </row>
    <row r="1161" spans="1:2" x14ac:dyDescent="0.25">
      <c r="A1161" t="s">
        <v>955</v>
      </c>
      <c r="B1161" t="s">
        <v>956</v>
      </c>
    </row>
    <row r="1162" spans="1:2" x14ac:dyDescent="0.25">
      <c r="A1162" t="s">
        <v>957</v>
      </c>
      <c r="B1162" t="s">
        <v>957</v>
      </c>
    </row>
    <row r="1163" spans="1:2" x14ac:dyDescent="0.25">
      <c r="A1163" t="s">
        <v>927</v>
      </c>
      <c r="B1163" t="s">
        <v>927</v>
      </c>
    </row>
    <row r="1164" spans="1:2" x14ac:dyDescent="0.25">
      <c r="A1164" t="s">
        <v>928</v>
      </c>
      <c r="B1164" t="s">
        <v>928</v>
      </c>
    </row>
    <row r="1165" spans="1:2" x14ac:dyDescent="0.25">
      <c r="A1165" t="s">
        <v>902</v>
      </c>
      <c r="B1165" t="s">
        <v>903</v>
      </c>
    </row>
    <row r="1166" spans="1:2" x14ac:dyDescent="0.25">
      <c r="A1166" t="s">
        <v>929</v>
      </c>
      <c r="B1166" t="s">
        <v>929</v>
      </c>
    </row>
    <row r="1167" spans="1:2" x14ac:dyDescent="0.25">
      <c r="A1167" t="s">
        <v>930</v>
      </c>
      <c r="B1167" t="s">
        <v>930</v>
      </c>
    </row>
    <row r="1168" spans="1:2" x14ac:dyDescent="0.25">
      <c r="A1168" t="s">
        <v>703</v>
      </c>
      <c r="B1168" t="s">
        <v>704</v>
      </c>
    </row>
    <row r="1169" spans="1:2" x14ac:dyDescent="0.25">
      <c r="A1169" t="s">
        <v>212</v>
      </c>
      <c r="B1169" t="s">
        <v>213</v>
      </c>
    </row>
    <row r="1170" spans="1:2" x14ac:dyDescent="0.25">
      <c r="A1170" t="s">
        <v>1913</v>
      </c>
      <c r="B1170" t="s">
        <v>1914</v>
      </c>
    </row>
    <row r="1171" spans="1:2" x14ac:dyDescent="0.25">
      <c r="A1171" t="s">
        <v>4418</v>
      </c>
      <c r="B1171" t="s">
        <v>4419</v>
      </c>
    </row>
    <row r="1172" spans="1:2" x14ac:dyDescent="0.25">
      <c r="A1172" t="s">
        <v>4424</v>
      </c>
      <c r="B1172" t="s">
        <v>4425</v>
      </c>
    </row>
    <row r="1173" spans="1:2" x14ac:dyDescent="0.25">
      <c r="A1173" t="s">
        <v>4303</v>
      </c>
      <c r="B1173" t="s">
        <v>4304</v>
      </c>
    </row>
    <row r="1174" spans="1:2" x14ac:dyDescent="0.25">
      <c r="A1174" t="s">
        <v>310</v>
      </c>
      <c r="B1174" t="s">
        <v>311</v>
      </c>
    </row>
    <row r="1175" spans="1:2" x14ac:dyDescent="0.25">
      <c r="A1175" t="s">
        <v>310</v>
      </c>
      <c r="B1175" t="s">
        <v>311</v>
      </c>
    </row>
    <row r="1176" spans="1:2" x14ac:dyDescent="0.25">
      <c r="A1176" t="s">
        <v>310</v>
      </c>
      <c r="B1176" t="s">
        <v>311</v>
      </c>
    </row>
    <row r="1177" spans="1:2" x14ac:dyDescent="0.25">
      <c r="A1177" t="s">
        <v>932</v>
      </c>
      <c r="B1177" t="s">
        <v>932</v>
      </c>
    </row>
    <row r="1178" spans="1:2" x14ac:dyDescent="0.25">
      <c r="A1178" t="s">
        <v>1674</v>
      </c>
      <c r="B1178" t="s">
        <v>1675</v>
      </c>
    </row>
    <row r="1179" spans="1:2" x14ac:dyDescent="0.25">
      <c r="A1179" t="s">
        <v>968</v>
      </c>
      <c r="B1179" t="s">
        <v>969</v>
      </c>
    </row>
    <row r="1180" spans="1:2" x14ac:dyDescent="0.25">
      <c r="A1180" t="s">
        <v>2167</v>
      </c>
      <c r="B1180" t="s">
        <v>2168</v>
      </c>
    </row>
    <row r="1181" spans="1:2" x14ac:dyDescent="0.25">
      <c r="A1181" t="s">
        <v>2090</v>
      </c>
      <c r="B1181" t="s">
        <v>2091</v>
      </c>
    </row>
    <row r="1182" spans="1:2" x14ac:dyDescent="0.25">
      <c r="A1182" t="s">
        <v>2088</v>
      </c>
      <c r="B1182" t="s">
        <v>2089</v>
      </c>
    </row>
    <row r="1183" spans="1:2" x14ac:dyDescent="0.25">
      <c r="A1183" t="s">
        <v>613</v>
      </c>
      <c r="B1183" t="s">
        <v>614</v>
      </c>
    </row>
    <row r="1184" spans="1:2" x14ac:dyDescent="0.25">
      <c r="A1184" t="s">
        <v>611</v>
      </c>
      <c r="B1184" t="s">
        <v>612</v>
      </c>
    </row>
    <row r="1185" spans="1:2" x14ac:dyDescent="0.25">
      <c r="A1185" t="s">
        <v>2165</v>
      </c>
      <c r="B1185" t="s">
        <v>2166</v>
      </c>
    </row>
    <row r="1186" spans="1:2" x14ac:dyDescent="0.25">
      <c r="A1186" t="s">
        <v>3918</v>
      </c>
      <c r="B1186" t="s">
        <v>3919</v>
      </c>
    </row>
    <row r="1187" spans="1:2" x14ac:dyDescent="0.25">
      <c r="A1187" t="s">
        <v>2116</v>
      </c>
      <c r="B1187" t="s">
        <v>2117</v>
      </c>
    </row>
    <row r="1188" spans="1:2" x14ac:dyDescent="0.25">
      <c r="A1188" t="s">
        <v>4165</v>
      </c>
      <c r="B1188" t="s">
        <v>4166</v>
      </c>
    </row>
    <row r="1189" spans="1:2" x14ac:dyDescent="0.25">
      <c r="A1189" t="s">
        <v>4165</v>
      </c>
      <c r="B1189" t="s">
        <v>4166</v>
      </c>
    </row>
    <row r="1190" spans="1:2" x14ac:dyDescent="0.25">
      <c r="A1190" t="s">
        <v>4165</v>
      </c>
      <c r="B1190" t="s">
        <v>4166</v>
      </c>
    </row>
    <row r="1191" spans="1:2" x14ac:dyDescent="0.25">
      <c r="A1191" t="s">
        <v>1454</v>
      </c>
      <c r="B1191" t="s">
        <v>1455</v>
      </c>
    </row>
    <row r="1192" spans="1:2" x14ac:dyDescent="0.25">
      <c r="A1192" t="s">
        <v>1452</v>
      </c>
      <c r="B1192" t="s">
        <v>1453</v>
      </c>
    </row>
    <row r="1193" spans="1:2" x14ac:dyDescent="0.25">
      <c r="A1193" t="s">
        <v>1450</v>
      </c>
      <c r="B1193" t="s">
        <v>1451</v>
      </c>
    </row>
    <row r="1194" spans="1:2" x14ac:dyDescent="0.25">
      <c r="A1194" t="s">
        <v>1448</v>
      </c>
      <c r="B1194" t="s">
        <v>1449</v>
      </c>
    </row>
    <row r="1195" spans="1:2" x14ac:dyDescent="0.25">
      <c r="A1195" t="s">
        <v>1217</v>
      </c>
      <c r="B1195" t="s">
        <v>1218</v>
      </c>
    </row>
    <row r="1196" spans="1:2" x14ac:dyDescent="0.25">
      <c r="A1196" t="s">
        <v>1877</v>
      </c>
      <c r="B1196" t="s">
        <v>1878</v>
      </c>
    </row>
    <row r="1197" spans="1:2" x14ac:dyDescent="0.25">
      <c r="A1197" t="s">
        <v>1312</v>
      </c>
      <c r="B1197" t="s">
        <v>1313</v>
      </c>
    </row>
    <row r="1198" spans="1:2" x14ac:dyDescent="0.25">
      <c r="A1198" t="s">
        <v>1928</v>
      </c>
      <c r="B1198" t="s">
        <v>1928</v>
      </c>
    </row>
    <row r="1199" spans="1:2" x14ac:dyDescent="0.25">
      <c r="A1199" t="s">
        <v>4460</v>
      </c>
      <c r="B1199" t="s">
        <v>4461</v>
      </c>
    </row>
    <row r="1200" spans="1:2" x14ac:dyDescent="0.25">
      <c r="A1200" t="s">
        <v>4415</v>
      </c>
      <c r="B1200" t="s">
        <v>4415</v>
      </c>
    </row>
    <row r="1201" spans="1:2" x14ac:dyDescent="0.25">
      <c r="A1201" t="s">
        <v>1929</v>
      </c>
      <c r="B1201" t="s">
        <v>1929</v>
      </c>
    </row>
    <row r="1202" spans="1:2" x14ac:dyDescent="0.25">
      <c r="A1202" t="s">
        <v>2502</v>
      </c>
      <c r="B1202" t="s">
        <v>2503</v>
      </c>
    </row>
    <row r="1203" spans="1:2" x14ac:dyDescent="0.25">
      <c r="A1203" t="s">
        <v>2504</v>
      </c>
      <c r="B1203" t="s">
        <v>2505</v>
      </c>
    </row>
    <row r="1204" spans="1:2" x14ac:dyDescent="0.25">
      <c r="A1204" t="s">
        <v>3235</v>
      </c>
      <c r="B1204" t="s">
        <v>3236</v>
      </c>
    </row>
    <row r="1205" spans="1:2" x14ac:dyDescent="0.25">
      <c r="A1205" t="s">
        <v>3247</v>
      </c>
      <c r="B1205" t="s">
        <v>3248</v>
      </c>
    </row>
    <row r="1206" spans="1:2" x14ac:dyDescent="0.25">
      <c r="A1206" t="s">
        <v>4422</v>
      </c>
      <c r="B1206" t="s">
        <v>4423</v>
      </c>
    </row>
    <row r="1207" spans="1:2" x14ac:dyDescent="0.25">
      <c r="A1207" t="s">
        <v>3259</v>
      </c>
      <c r="B1207" t="s">
        <v>3260</v>
      </c>
    </row>
    <row r="1208" spans="1:2" x14ac:dyDescent="0.25">
      <c r="A1208" t="s">
        <v>569</v>
      </c>
      <c r="B1208" t="s">
        <v>569</v>
      </c>
    </row>
    <row r="1209" spans="1:2" x14ac:dyDescent="0.25">
      <c r="A1209" t="s">
        <v>568</v>
      </c>
      <c r="B1209" t="s">
        <v>568</v>
      </c>
    </row>
    <row r="1210" spans="1:2" x14ac:dyDescent="0.25">
      <c r="A1210" t="s">
        <v>570</v>
      </c>
      <c r="B1210" t="s">
        <v>571</v>
      </c>
    </row>
    <row r="1211" spans="1:2" x14ac:dyDescent="0.25">
      <c r="A1211" t="s">
        <v>3251</v>
      </c>
      <c r="B1211" t="s">
        <v>3252</v>
      </c>
    </row>
    <row r="1212" spans="1:2" x14ac:dyDescent="0.25">
      <c r="A1212" t="s">
        <v>3245</v>
      </c>
      <c r="B1212" t="s">
        <v>3246</v>
      </c>
    </row>
    <row r="1213" spans="1:2" x14ac:dyDescent="0.25">
      <c r="A1213" t="s">
        <v>3030</v>
      </c>
      <c r="B1213" t="s">
        <v>3023</v>
      </c>
    </row>
    <row r="1214" spans="1:2" x14ac:dyDescent="0.25">
      <c r="A1214" t="s">
        <v>3022</v>
      </c>
      <c r="B1214" t="s">
        <v>3023</v>
      </c>
    </row>
    <row r="1215" spans="1:2" x14ac:dyDescent="0.25">
      <c r="A1215" t="s">
        <v>1197</v>
      </c>
      <c r="B1215" t="s">
        <v>1198</v>
      </c>
    </row>
    <row r="1216" spans="1:2" x14ac:dyDescent="0.25">
      <c r="A1216" t="s">
        <v>4327</v>
      </c>
      <c r="B1216" t="s">
        <v>4328</v>
      </c>
    </row>
    <row r="1217" spans="1:2" x14ac:dyDescent="0.25">
      <c r="A1217" t="s">
        <v>4473</v>
      </c>
      <c r="B1217" t="s">
        <v>4473</v>
      </c>
    </row>
    <row r="1218" spans="1:2" x14ac:dyDescent="0.25">
      <c r="A1218" t="s">
        <v>615</v>
      </c>
      <c r="B1218" t="s">
        <v>616</v>
      </c>
    </row>
    <row r="1219" spans="1:2" x14ac:dyDescent="0.25">
      <c r="A1219" t="s">
        <v>617</v>
      </c>
      <c r="B1219" t="s">
        <v>618</v>
      </c>
    </row>
    <row r="1220" spans="1:2" x14ac:dyDescent="0.25">
      <c r="A1220" t="s">
        <v>200</v>
      </c>
      <c r="B1220" t="s">
        <v>201</v>
      </c>
    </row>
    <row r="1221" spans="1:2" x14ac:dyDescent="0.25">
      <c r="A1221" t="s">
        <v>182</v>
      </c>
      <c r="B1221" t="s">
        <v>183</v>
      </c>
    </row>
    <row r="1222" spans="1:2" x14ac:dyDescent="0.25">
      <c r="A1222" t="s">
        <v>182</v>
      </c>
      <c r="B1222" t="s">
        <v>183</v>
      </c>
    </row>
    <row r="1223" spans="1:2" x14ac:dyDescent="0.25">
      <c r="A1223" t="s">
        <v>182</v>
      </c>
      <c r="B1223" t="s">
        <v>183</v>
      </c>
    </row>
    <row r="1224" spans="1:2" x14ac:dyDescent="0.25">
      <c r="A1224" t="s">
        <v>182</v>
      </c>
      <c r="B1224" t="s">
        <v>183</v>
      </c>
    </row>
    <row r="1225" spans="1:2" x14ac:dyDescent="0.25">
      <c r="A1225" t="s">
        <v>1384</v>
      </c>
      <c r="B1225" t="s">
        <v>1385</v>
      </c>
    </row>
    <row r="1226" spans="1:2" x14ac:dyDescent="0.25">
      <c r="A1226" t="s">
        <v>3118</v>
      </c>
      <c r="B1226" t="s">
        <v>3119</v>
      </c>
    </row>
    <row r="1227" spans="1:2" x14ac:dyDescent="0.25">
      <c r="A1227" t="s">
        <v>824</v>
      </c>
      <c r="B1227" t="s">
        <v>825</v>
      </c>
    </row>
    <row r="1228" spans="1:2" x14ac:dyDescent="0.25">
      <c r="A1228" t="s">
        <v>2045</v>
      </c>
      <c r="B1228" t="s">
        <v>2046</v>
      </c>
    </row>
    <row r="1229" spans="1:2" x14ac:dyDescent="0.25">
      <c r="A1229" t="s">
        <v>1596</v>
      </c>
      <c r="B1229" t="s">
        <v>1597</v>
      </c>
    </row>
    <row r="1230" spans="1:2" x14ac:dyDescent="0.25">
      <c r="A1230" t="s">
        <v>202</v>
      </c>
      <c r="B1230" t="s">
        <v>203</v>
      </c>
    </row>
    <row r="1231" spans="1:2" x14ac:dyDescent="0.25">
      <c r="A1231" t="s">
        <v>1205</v>
      </c>
      <c r="B1231" t="s">
        <v>1206</v>
      </c>
    </row>
    <row r="1232" spans="1:2" x14ac:dyDescent="0.25">
      <c r="A1232" t="s">
        <v>2831</v>
      </c>
      <c r="B1232" t="s">
        <v>2832</v>
      </c>
    </row>
    <row r="1233" spans="1:2" x14ac:dyDescent="0.25">
      <c r="A1233" t="s">
        <v>1458</v>
      </c>
      <c r="B1233" t="s">
        <v>1459</v>
      </c>
    </row>
    <row r="1234" spans="1:2" x14ac:dyDescent="0.25">
      <c r="A1234" t="s">
        <v>3413</v>
      </c>
      <c r="B1234" t="s">
        <v>3414</v>
      </c>
    </row>
    <row r="1235" spans="1:2" x14ac:dyDescent="0.25">
      <c r="A1235" t="s">
        <v>1646</v>
      </c>
      <c r="B1235" t="s">
        <v>1647</v>
      </c>
    </row>
    <row r="1236" spans="1:2" x14ac:dyDescent="0.25">
      <c r="A1236" t="s">
        <v>1531</v>
      </c>
      <c r="B1236" t="s">
        <v>1532</v>
      </c>
    </row>
    <row r="1237" spans="1:2" x14ac:dyDescent="0.25">
      <c r="A1237" t="s">
        <v>1554</v>
      </c>
      <c r="B1237" t="s">
        <v>1555</v>
      </c>
    </row>
    <row r="1238" spans="1:2" x14ac:dyDescent="0.25">
      <c r="A1238" t="s">
        <v>3345</v>
      </c>
      <c r="B1238" t="s">
        <v>3346</v>
      </c>
    </row>
    <row r="1239" spans="1:2" x14ac:dyDescent="0.25">
      <c r="A1239" t="s">
        <v>1640</v>
      </c>
      <c r="B1239" t="s">
        <v>1641</v>
      </c>
    </row>
    <row r="1240" spans="1:2" x14ac:dyDescent="0.25">
      <c r="A1240" t="s">
        <v>255</v>
      </c>
      <c r="B1240" t="s">
        <v>255</v>
      </c>
    </row>
    <row r="1241" spans="1:2" x14ac:dyDescent="0.25">
      <c r="A1241" t="s">
        <v>438</v>
      </c>
      <c r="B1241" t="s">
        <v>439</v>
      </c>
    </row>
    <row r="1242" spans="1:2" x14ac:dyDescent="0.25">
      <c r="A1242" t="s">
        <v>229</v>
      </c>
      <c r="B1242" t="s">
        <v>230</v>
      </c>
    </row>
    <row r="1243" spans="1:2" x14ac:dyDescent="0.25">
      <c r="A1243" t="s">
        <v>895</v>
      </c>
      <c r="B1243" t="s">
        <v>895</v>
      </c>
    </row>
    <row r="1244" spans="1:2" x14ac:dyDescent="0.25">
      <c r="A1244" t="s">
        <v>933</v>
      </c>
      <c r="B1244" t="s">
        <v>933</v>
      </c>
    </row>
    <row r="1245" spans="1:2" x14ac:dyDescent="0.25">
      <c r="A1245" t="s">
        <v>934</v>
      </c>
      <c r="B1245" t="s">
        <v>934</v>
      </c>
    </row>
    <row r="1246" spans="1:2" x14ac:dyDescent="0.25">
      <c r="A1246" t="s">
        <v>1572</v>
      </c>
      <c r="B1246" t="s">
        <v>1573</v>
      </c>
    </row>
    <row r="1247" spans="1:2" x14ac:dyDescent="0.25">
      <c r="A1247" t="s">
        <v>2888</v>
      </c>
      <c r="B1247" t="s">
        <v>2889</v>
      </c>
    </row>
    <row r="1248" spans="1:2" x14ac:dyDescent="0.25">
      <c r="A1248" t="s">
        <v>2882</v>
      </c>
      <c r="B1248" t="s">
        <v>2883</v>
      </c>
    </row>
    <row r="1249" spans="1:2" x14ac:dyDescent="0.25">
      <c r="A1249" t="s">
        <v>2890</v>
      </c>
      <c r="B1249" t="s">
        <v>2891</v>
      </c>
    </row>
    <row r="1250" spans="1:2" x14ac:dyDescent="0.25">
      <c r="A1250" t="s">
        <v>1622</v>
      </c>
      <c r="B1250" t="s">
        <v>1623</v>
      </c>
    </row>
    <row r="1251" spans="1:2" x14ac:dyDescent="0.25">
      <c r="A1251" t="s">
        <v>1692</v>
      </c>
      <c r="B1251" t="s">
        <v>1693</v>
      </c>
    </row>
    <row r="1252" spans="1:2" x14ac:dyDescent="0.25">
      <c r="A1252" t="s">
        <v>2986</v>
      </c>
      <c r="B1252" t="s">
        <v>2987</v>
      </c>
    </row>
    <row r="1253" spans="1:2" x14ac:dyDescent="0.25">
      <c r="A1253" t="s">
        <v>722</v>
      </c>
      <c r="B1253" t="s">
        <v>723</v>
      </c>
    </row>
    <row r="1254" spans="1:2" x14ac:dyDescent="0.25">
      <c r="A1254" t="s">
        <v>554</v>
      </c>
      <c r="B1254" t="s">
        <v>555</v>
      </c>
    </row>
    <row r="1255" spans="1:2" x14ac:dyDescent="0.25">
      <c r="A1255" t="s">
        <v>2039</v>
      </c>
      <c r="B1255" t="s">
        <v>2040</v>
      </c>
    </row>
    <row r="1256" spans="1:2" x14ac:dyDescent="0.25">
      <c r="A1256" t="s">
        <v>1255</v>
      </c>
      <c r="B1256" t="s">
        <v>1256</v>
      </c>
    </row>
    <row r="1257" spans="1:2" x14ac:dyDescent="0.25">
      <c r="A1257" t="s">
        <v>1815</v>
      </c>
      <c r="B1257" t="s">
        <v>1816</v>
      </c>
    </row>
    <row r="1258" spans="1:2" x14ac:dyDescent="0.25">
      <c r="A1258" t="s">
        <v>3517</v>
      </c>
      <c r="B1258" t="s">
        <v>3518</v>
      </c>
    </row>
    <row r="1259" spans="1:2" x14ac:dyDescent="0.25">
      <c r="A1259" t="s">
        <v>3505</v>
      </c>
      <c r="B1259" t="s">
        <v>3506</v>
      </c>
    </row>
    <row r="1260" spans="1:2" x14ac:dyDescent="0.25">
      <c r="A1260" t="s">
        <v>3505</v>
      </c>
      <c r="B1260" t="s">
        <v>3506</v>
      </c>
    </row>
    <row r="1261" spans="1:2" x14ac:dyDescent="0.25">
      <c r="A1261" t="s">
        <v>2029</v>
      </c>
      <c r="B1261" t="s">
        <v>2030</v>
      </c>
    </row>
    <row r="1262" spans="1:2" x14ac:dyDescent="0.25">
      <c r="A1262" t="s">
        <v>2027</v>
      </c>
      <c r="B1262" t="s">
        <v>2028</v>
      </c>
    </row>
    <row r="1263" spans="1:2" x14ac:dyDescent="0.25">
      <c r="A1263" t="s">
        <v>1839</v>
      </c>
      <c r="B1263" t="s">
        <v>1840</v>
      </c>
    </row>
    <row r="1264" spans="1:2" x14ac:dyDescent="0.25">
      <c r="A1264" t="s">
        <v>4265</v>
      </c>
      <c r="B1264" t="s">
        <v>4266</v>
      </c>
    </row>
    <row r="1265" spans="1:2" x14ac:dyDescent="0.25">
      <c r="A1265" t="s">
        <v>499</v>
      </c>
      <c r="B1265" t="s">
        <v>500</v>
      </c>
    </row>
    <row r="1266" spans="1:2" x14ac:dyDescent="0.25">
      <c r="A1266" t="s">
        <v>1974</v>
      </c>
      <c r="B1266" t="s">
        <v>1975</v>
      </c>
    </row>
    <row r="1267" spans="1:2" x14ac:dyDescent="0.25">
      <c r="A1267" t="s">
        <v>2083</v>
      </c>
      <c r="B1267" t="s">
        <v>2084</v>
      </c>
    </row>
    <row r="1268" spans="1:2" x14ac:dyDescent="0.25">
      <c r="A1268" t="s">
        <v>1947</v>
      </c>
      <c r="B1268" t="s">
        <v>1948</v>
      </c>
    </row>
    <row r="1269" spans="1:2" x14ac:dyDescent="0.25">
      <c r="A1269" t="s">
        <v>631</v>
      </c>
      <c r="B1269" t="s">
        <v>632</v>
      </c>
    </row>
    <row r="1270" spans="1:2" x14ac:dyDescent="0.25">
      <c r="A1270" t="s">
        <v>633</v>
      </c>
      <c r="B1270" t="s">
        <v>634</v>
      </c>
    </row>
    <row r="1271" spans="1:2" x14ac:dyDescent="0.25">
      <c r="A1271" t="s">
        <v>4403</v>
      </c>
      <c r="B1271" t="s">
        <v>1948</v>
      </c>
    </row>
    <row r="1272" spans="1:2" x14ac:dyDescent="0.25">
      <c r="A1272" t="s">
        <v>3731</v>
      </c>
      <c r="B1272" t="s">
        <v>3732</v>
      </c>
    </row>
    <row r="1273" spans="1:2" x14ac:dyDescent="0.25">
      <c r="A1273" t="s">
        <v>536</v>
      </c>
      <c r="B1273" t="s">
        <v>537</v>
      </c>
    </row>
    <row r="1274" spans="1:2" x14ac:dyDescent="0.25">
      <c r="A1274" t="s">
        <v>2009</v>
      </c>
      <c r="B1274" t="s">
        <v>537</v>
      </c>
    </row>
    <row r="1275" spans="1:2" x14ac:dyDescent="0.25">
      <c r="A1275" t="s">
        <v>299</v>
      </c>
      <c r="B1275" t="s">
        <v>300</v>
      </c>
    </row>
    <row r="1276" spans="1:2" x14ac:dyDescent="0.25">
      <c r="A1276" t="s">
        <v>299</v>
      </c>
      <c r="B1276" t="s">
        <v>300</v>
      </c>
    </row>
    <row r="1277" spans="1:2" x14ac:dyDescent="0.25">
      <c r="A1277" t="s">
        <v>299</v>
      </c>
      <c r="B1277" t="s">
        <v>300</v>
      </c>
    </row>
    <row r="1278" spans="1:2" x14ac:dyDescent="0.25">
      <c r="A1278" t="s">
        <v>299</v>
      </c>
      <c r="B1278" t="s">
        <v>300</v>
      </c>
    </row>
    <row r="1279" spans="1:2" x14ac:dyDescent="0.25">
      <c r="A1279" t="s">
        <v>457</v>
      </c>
      <c r="B1279" t="s">
        <v>458</v>
      </c>
    </row>
    <row r="1280" spans="1:2" x14ac:dyDescent="0.25">
      <c r="A1280" t="s">
        <v>1273</v>
      </c>
      <c r="B1280" t="s">
        <v>1274</v>
      </c>
    </row>
    <row r="1281" spans="1:2" x14ac:dyDescent="0.25">
      <c r="A1281" t="s">
        <v>2073</v>
      </c>
      <c r="B1281" t="s">
        <v>2073</v>
      </c>
    </row>
    <row r="1282" spans="1:2" x14ac:dyDescent="0.25">
      <c r="A1282" t="s">
        <v>2072</v>
      </c>
      <c r="B1282" t="s">
        <v>2072</v>
      </c>
    </row>
    <row r="1283" spans="1:2" x14ac:dyDescent="0.25">
      <c r="A1283" t="s">
        <v>1859</v>
      </c>
      <c r="B1283" t="s">
        <v>1860</v>
      </c>
    </row>
    <row r="1284" spans="1:2" x14ac:dyDescent="0.25">
      <c r="A1284" t="s">
        <v>243</v>
      </c>
      <c r="B1284" t="s">
        <v>244</v>
      </c>
    </row>
    <row r="1285" spans="1:2" x14ac:dyDescent="0.25">
      <c r="A1285" t="s">
        <v>3831</v>
      </c>
      <c r="B1285" t="s">
        <v>3832</v>
      </c>
    </row>
    <row r="1286" spans="1:2" x14ac:dyDescent="0.25">
      <c r="A1286" t="s">
        <v>3938</v>
      </c>
      <c r="B1286" t="s">
        <v>3939</v>
      </c>
    </row>
    <row r="1287" spans="1:2" x14ac:dyDescent="0.25">
      <c r="A1287" t="s">
        <v>1642</v>
      </c>
      <c r="B1287" t="s">
        <v>1643</v>
      </c>
    </row>
    <row r="1288" spans="1:2" x14ac:dyDescent="0.25">
      <c r="A1288" t="s">
        <v>3940</v>
      </c>
      <c r="B1288" t="s">
        <v>3941</v>
      </c>
    </row>
    <row r="1289" spans="1:2" x14ac:dyDescent="0.25">
      <c r="A1289" t="s">
        <v>3932</v>
      </c>
      <c r="B1289" t="s">
        <v>3933</v>
      </c>
    </row>
    <row r="1290" spans="1:2" x14ac:dyDescent="0.25">
      <c r="A1290" t="s">
        <v>3946</v>
      </c>
      <c r="B1290" t="s">
        <v>3947</v>
      </c>
    </row>
    <row r="1291" spans="1:2" x14ac:dyDescent="0.25">
      <c r="A1291" t="s">
        <v>3910</v>
      </c>
      <c r="B1291" t="s">
        <v>3911</v>
      </c>
    </row>
    <row r="1292" spans="1:2" x14ac:dyDescent="0.25">
      <c r="A1292" t="s">
        <v>3954</v>
      </c>
      <c r="B1292" t="s">
        <v>3955</v>
      </c>
    </row>
    <row r="1293" spans="1:2" x14ac:dyDescent="0.25">
      <c r="A1293" t="s">
        <v>3942</v>
      </c>
      <c r="B1293" t="s">
        <v>3943</v>
      </c>
    </row>
    <row r="1294" spans="1:2" x14ac:dyDescent="0.25">
      <c r="A1294" t="s">
        <v>3928</v>
      </c>
      <c r="B1294" t="s">
        <v>3929</v>
      </c>
    </row>
    <row r="1295" spans="1:2" x14ac:dyDescent="0.25">
      <c r="A1295" t="s">
        <v>3950</v>
      </c>
      <c r="B1295" t="s">
        <v>3951</v>
      </c>
    </row>
    <row r="1296" spans="1:2" x14ac:dyDescent="0.25">
      <c r="A1296" t="s">
        <v>3914</v>
      </c>
      <c r="B1296" t="s">
        <v>3915</v>
      </c>
    </row>
    <row r="1297" spans="1:2" x14ac:dyDescent="0.25">
      <c r="A1297" t="s">
        <v>3924</v>
      </c>
      <c r="B1297" t="s">
        <v>3925</v>
      </c>
    </row>
    <row r="1298" spans="1:2" x14ac:dyDescent="0.25">
      <c r="A1298" t="s">
        <v>936</v>
      </c>
      <c r="B1298" t="s">
        <v>936</v>
      </c>
    </row>
    <row r="1299" spans="1:2" x14ac:dyDescent="0.25">
      <c r="A1299" t="s">
        <v>937</v>
      </c>
      <c r="B1299" t="s">
        <v>937</v>
      </c>
    </row>
    <row r="1300" spans="1:2" x14ac:dyDescent="0.25">
      <c r="A1300" t="s">
        <v>939</v>
      </c>
      <c r="B1300" t="s">
        <v>939</v>
      </c>
    </row>
    <row r="1301" spans="1:2" x14ac:dyDescent="0.25">
      <c r="A1301" t="s">
        <v>938</v>
      </c>
      <c r="B1301" t="s">
        <v>938</v>
      </c>
    </row>
    <row r="1302" spans="1:2" x14ac:dyDescent="0.25">
      <c r="A1302" t="s">
        <v>940</v>
      </c>
      <c r="B1302" t="s">
        <v>940</v>
      </c>
    </row>
    <row r="1303" spans="1:2" x14ac:dyDescent="0.25">
      <c r="A1303" t="s">
        <v>1368</v>
      </c>
      <c r="B1303" t="s">
        <v>1369</v>
      </c>
    </row>
    <row r="1304" spans="1:2" x14ac:dyDescent="0.25">
      <c r="A1304" t="s">
        <v>140</v>
      </c>
      <c r="B1304" t="s">
        <v>140</v>
      </c>
    </row>
    <row r="1305" spans="1:2" x14ac:dyDescent="0.25">
      <c r="A1305" t="s">
        <v>877</v>
      </c>
      <c r="B1305" t="s">
        <v>878</v>
      </c>
    </row>
    <row r="1306" spans="1:2" x14ac:dyDescent="0.25">
      <c r="A1306" t="s">
        <v>1231</v>
      </c>
      <c r="B1306" t="s">
        <v>1231</v>
      </c>
    </row>
    <row r="1307" spans="1:2" x14ac:dyDescent="0.25">
      <c r="A1307" t="s">
        <v>2229</v>
      </c>
      <c r="B1307" t="s">
        <v>2230</v>
      </c>
    </row>
    <row r="1308" spans="1:2" x14ac:dyDescent="0.25">
      <c r="A1308" t="s">
        <v>2233</v>
      </c>
      <c r="B1308" t="s">
        <v>2234</v>
      </c>
    </row>
    <row r="1309" spans="1:2" x14ac:dyDescent="0.25">
      <c r="A1309" t="s">
        <v>2235</v>
      </c>
      <c r="B1309" t="s">
        <v>2236</v>
      </c>
    </row>
    <row r="1310" spans="1:2" x14ac:dyDescent="0.25">
      <c r="A1310" t="s">
        <v>2231</v>
      </c>
      <c r="B1310" t="s">
        <v>2232</v>
      </c>
    </row>
    <row r="1311" spans="1:2" x14ac:dyDescent="0.25">
      <c r="A1311" t="s">
        <v>1152</v>
      </c>
      <c r="B1311" t="s">
        <v>1153</v>
      </c>
    </row>
    <row r="1312" spans="1:2" x14ac:dyDescent="0.25">
      <c r="A1312" t="s">
        <v>1716</v>
      </c>
      <c r="B1312" t="s">
        <v>1717</v>
      </c>
    </row>
    <row r="1313" spans="1:2" x14ac:dyDescent="0.25">
      <c r="A1313" t="s">
        <v>1504</v>
      </c>
      <c r="B1313" t="s">
        <v>1505</v>
      </c>
    </row>
    <row r="1314" spans="1:2" x14ac:dyDescent="0.25">
      <c r="A1314" t="s">
        <v>231</v>
      </c>
      <c r="B1314" t="s">
        <v>232</v>
      </c>
    </row>
    <row r="1315" spans="1:2" x14ac:dyDescent="0.25">
      <c r="A1315" t="s">
        <v>1764</v>
      </c>
      <c r="B1315" t="s">
        <v>1765</v>
      </c>
    </row>
    <row r="1316" spans="1:2" x14ac:dyDescent="0.25">
      <c r="A1316" t="s">
        <v>3062</v>
      </c>
      <c r="B1316" t="s">
        <v>3063</v>
      </c>
    </row>
    <row r="1317" spans="1:2" x14ac:dyDescent="0.25">
      <c r="A1317" t="s">
        <v>3124</v>
      </c>
      <c r="B1317" t="s">
        <v>3125</v>
      </c>
    </row>
    <row r="1318" spans="1:2" x14ac:dyDescent="0.25">
      <c r="A1318" t="s">
        <v>3124</v>
      </c>
      <c r="B1318" t="s">
        <v>3125</v>
      </c>
    </row>
    <row r="1319" spans="1:2" x14ac:dyDescent="0.25">
      <c r="A1319" t="s">
        <v>526</v>
      </c>
      <c r="B1319" t="s">
        <v>527</v>
      </c>
    </row>
    <row r="1320" spans="1:2" x14ac:dyDescent="0.25">
      <c r="A1320" t="s">
        <v>4386</v>
      </c>
      <c r="B1320" t="s">
        <v>4387</v>
      </c>
    </row>
    <row r="1321" spans="1:2" x14ac:dyDescent="0.25">
      <c r="A1321" t="s">
        <v>4384</v>
      </c>
      <c r="B1321" t="s">
        <v>4385</v>
      </c>
    </row>
    <row r="1322" spans="1:2" x14ac:dyDescent="0.25">
      <c r="A1322" t="s">
        <v>2033</v>
      </c>
      <c r="B1322" t="s">
        <v>2034</v>
      </c>
    </row>
    <row r="1323" spans="1:2" x14ac:dyDescent="0.25">
      <c r="A1323" t="s">
        <v>4054</v>
      </c>
      <c r="B1323" t="s">
        <v>4055</v>
      </c>
    </row>
    <row r="1324" spans="1:2" x14ac:dyDescent="0.25">
      <c r="A1324" t="s">
        <v>4056</v>
      </c>
      <c r="B1324" t="s">
        <v>4057</v>
      </c>
    </row>
    <row r="1325" spans="1:2" x14ac:dyDescent="0.25">
      <c r="A1325" t="s">
        <v>942</v>
      </c>
      <c r="B1325" t="s">
        <v>942</v>
      </c>
    </row>
    <row r="1326" spans="1:2" x14ac:dyDescent="0.25">
      <c r="A1326" t="s">
        <v>943</v>
      </c>
      <c r="B1326" t="s">
        <v>943</v>
      </c>
    </row>
    <row r="1327" spans="1:2" x14ac:dyDescent="0.25">
      <c r="A1327" t="s">
        <v>1229</v>
      </c>
      <c r="B1327" t="s">
        <v>1229</v>
      </c>
    </row>
    <row r="1328" spans="1:2" x14ac:dyDescent="0.25">
      <c r="A1328" t="s">
        <v>295</v>
      </c>
      <c r="B1328" t="s">
        <v>296</v>
      </c>
    </row>
    <row r="1329" spans="1:2" x14ac:dyDescent="0.25">
      <c r="A1329" t="s">
        <v>295</v>
      </c>
      <c r="B1329" t="s">
        <v>296</v>
      </c>
    </row>
    <row r="1330" spans="1:2" x14ac:dyDescent="0.25">
      <c r="A1330" t="s">
        <v>295</v>
      </c>
      <c r="B1330" t="s">
        <v>296</v>
      </c>
    </row>
    <row r="1331" spans="1:2" x14ac:dyDescent="0.25">
      <c r="A1331" t="s">
        <v>295</v>
      </c>
      <c r="B1331" t="s">
        <v>296</v>
      </c>
    </row>
    <row r="1332" spans="1:2" x14ac:dyDescent="0.25">
      <c r="A1332" t="s">
        <v>455</v>
      </c>
      <c r="B1332" t="s">
        <v>456</v>
      </c>
    </row>
    <row r="1333" spans="1:2" x14ac:dyDescent="0.25">
      <c r="A1333" t="s">
        <v>4105</v>
      </c>
      <c r="B1333" t="s">
        <v>4105</v>
      </c>
    </row>
    <row r="1334" spans="1:2" x14ac:dyDescent="0.25">
      <c r="A1334" t="s">
        <v>241</v>
      </c>
      <c r="B1334" t="s">
        <v>242</v>
      </c>
    </row>
    <row r="1335" spans="1:2" x14ac:dyDescent="0.25">
      <c r="A1335" t="s">
        <v>1854</v>
      </c>
      <c r="B1335" t="s">
        <v>1855</v>
      </c>
    </row>
    <row r="1336" spans="1:2" x14ac:dyDescent="0.25">
      <c r="A1336" t="s">
        <v>3936</v>
      </c>
      <c r="B1336" t="s">
        <v>3937</v>
      </c>
    </row>
    <row r="1337" spans="1:2" x14ac:dyDescent="0.25">
      <c r="A1337" t="s">
        <v>3934</v>
      </c>
      <c r="B1337" t="s">
        <v>3935</v>
      </c>
    </row>
    <row r="1338" spans="1:2" x14ac:dyDescent="0.25">
      <c r="A1338" t="s">
        <v>3948</v>
      </c>
      <c r="B1338" t="s">
        <v>3949</v>
      </c>
    </row>
    <row r="1339" spans="1:2" x14ac:dyDescent="0.25">
      <c r="A1339" t="s">
        <v>3912</v>
      </c>
      <c r="B1339" t="s">
        <v>3913</v>
      </c>
    </row>
    <row r="1340" spans="1:2" x14ac:dyDescent="0.25">
      <c r="A1340" t="s">
        <v>3944</v>
      </c>
      <c r="B1340" t="s">
        <v>3945</v>
      </c>
    </row>
    <row r="1341" spans="1:2" x14ac:dyDescent="0.25">
      <c r="A1341" t="s">
        <v>3922</v>
      </c>
      <c r="B1341" t="s">
        <v>3923</v>
      </c>
    </row>
    <row r="1342" spans="1:2" x14ac:dyDescent="0.25">
      <c r="A1342" t="s">
        <v>3930</v>
      </c>
      <c r="B1342" t="s">
        <v>3931</v>
      </c>
    </row>
    <row r="1343" spans="1:2" x14ac:dyDescent="0.25">
      <c r="A1343" t="s">
        <v>3952</v>
      </c>
      <c r="B1343" t="s">
        <v>3953</v>
      </c>
    </row>
    <row r="1344" spans="1:2" x14ac:dyDescent="0.25">
      <c r="A1344" t="s">
        <v>3916</v>
      </c>
      <c r="B1344" t="s">
        <v>3917</v>
      </c>
    </row>
    <row r="1345" spans="1:2" x14ac:dyDescent="0.25">
      <c r="A1345" t="s">
        <v>80</v>
      </c>
      <c r="B1345" t="s">
        <v>81</v>
      </c>
    </row>
    <row r="1346" spans="1:2" x14ac:dyDescent="0.25">
      <c r="A1346" t="s">
        <v>994</v>
      </c>
      <c r="B1346" t="s">
        <v>994</v>
      </c>
    </row>
    <row r="1347" spans="1:2" x14ac:dyDescent="0.25">
      <c r="A1347" t="s">
        <v>1952</v>
      </c>
      <c r="B1347" t="s">
        <v>1953</v>
      </c>
    </row>
    <row r="1348" spans="1:2" x14ac:dyDescent="0.25">
      <c r="A1348" t="s">
        <v>306</v>
      </c>
      <c r="B1348" t="s">
        <v>307</v>
      </c>
    </row>
    <row r="1349" spans="1:2" x14ac:dyDescent="0.25">
      <c r="A1349" t="s">
        <v>253</v>
      </c>
      <c r="B1349" t="s">
        <v>253</v>
      </c>
    </row>
    <row r="1350" spans="1:2" x14ac:dyDescent="0.25">
      <c r="A1350" t="s">
        <v>253</v>
      </c>
      <c r="B1350" t="s">
        <v>253</v>
      </c>
    </row>
    <row r="1351" spans="1:2" x14ac:dyDescent="0.25">
      <c r="A1351" t="s">
        <v>253</v>
      </c>
      <c r="B1351" t="s">
        <v>253</v>
      </c>
    </row>
    <row r="1352" spans="1:2" x14ac:dyDescent="0.25">
      <c r="A1352" t="s">
        <v>944</v>
      </c>
      <c r="B1352" t="s">
        <v>944</v>
      </c>
    </row>
    <row r="1353" spans="1:2" x14ac:dyDescent="0.25">
      <c r="A1353" t="s">
        <v>945</v>
      </c>
      <c r="B1353" t="s">
        <v>945</v>
      </c>
    </row>
    <row r="1354" spans="1:2" x14ac:dyDescent="0.25">
      <c r="A1354" t="s">
        <v>946</v>
      </c>
      <c r="B1354" t="s">
        <v>946</v>
      </c>
    </row>
    <row r="1355" spans="1:2" x14ac:dyDescent="0.25">
      <c r="A1355" t="s">
        <v>941</v>
      </c>
      <c r="B1355" t="s">
        <v>941</v>
      </c>
    </row>
    <row r="1356" spans="1:2" x14ac:dyDescent="0.25">
      <c r="A1356" t="s">
        <v>947</v>
      </c>
      <c r="B1356" t="s">
        <v>947</v>
      </c>
    </row>
    <row r="1357" spans="1:2" x14ac:dyDescent="0.25">
      <c r="A1357" t="s">
        <v>931</v>
      </c>
      <c r="B1357" t="s">
        <v>931</v>
      </c>
    </row>
    <row r="1358" spans="1:2" x14ac:dyDescent="0.25">
      <c r="A1358" t="s">
        <v>897</v>
      </c>
      <c r="B1358" t="s">
        <v>897</v>
      </c>
    </row>
    <row r="1359" spans="1:2" x14ac:dyDescent="0.25">
      <c r="A1359" t="s">
        <v>898</v>
      </c>
      <c r="B1359" t="s">
        <v>898</v>
      </c>
    </row>
    <row r="1360" spans="1:2" x14ac:dyDescent="0.25">
      <c r="A1360" t="s">
        <v>354</v>
      </c>
      <c r="B1360" t="s">
        <v>355</v>
      </c>
    </row>
    <row r="1361" spans="1:2" x14ac:dyDescent="0.25">
      <c r="A1361" t="s">
        <v>707</v>
      </c>
      <c r="B1361" t="s">
        <v>707</v>
      </c>
    </row>
    <row r="1362" spans="1:2" x14ac:dyDescent="0.25">
      <c r="A1362" t="s">
        <v>1175</v>
      </c>
      <c r="B1362" t="s">
        <v>1175</v>
      </c>
    </row>
    <row r="1363" spans="1:2" x14ac:dyDescent="0.25">
      <c r="A1363" t="s">
        <v>2651</v>
      </c>
      <c r="B1363" t="s">
        <v>2652</v>
      </c>
    </row>
    <row r="1364" spans="1:2" x14ac:dyDescent="0.25">
      <c r="A1364" t="s">
        <v>78</v>
      </c>
      <c r="B1364" t="s">
        <v>79</v>
      </c>
    </row>
    <row r="1365" spans="1:2" x14ac:dyDescent="0.25">
      <c r="A1365" t="s">
        <v>149</v>
      </c>
      <c r="B1365" t="s">
        <v>150</v>
      </c>
    </row>
    <row r="1366" spans="1:2" x14ac:dyDescent="0.25">
      <c r="A1366" t="s">
        <v>948</v>
      </c>
      <c r="B1366" t="s">
        <v>948</v>
      </c>
    </row>
    <row r="1367" spans="1:2" x14ac:dyDescent="0.25">
      <c r="A1367" t="s">
        <v>1225</v>
      </c>
      <c r="B1367" t="s">
        <v>1225</v>
      </c>
    </row>
    <row r="1368" spans="1:2" x14ac:dyDescent="0.25">
      <c r="A1368" t="s">
        <v>2133</v>
      </c>
      <c r="B1368" t="s">
        <v>2134</v>
      </c>
    </row>
    <row r="1369" spans="1:2" x14ac:dyDescent="0.25">
      <c r="A1369" t="s">
        <v>1003</v>
      </c>
      <c r="B1369" t="s">
        <v>1004</v>
      </c>
    </row>
    <row r="1370" spans="1:2" x14ac:dyDescent="0.25">
      <c r="A1370" t="s">
        <v>2145</v>
      </c>
      <c r="B1370" t="s">
        <v>2146</v>
      </c>
    </row>
    <row r="1371" spans="1:2" x14ac:dyDescent="0.25">
      <c r="A1371" t="s">
        <v>1246</v>
      </c>
      <c r="B1371" t="s">
        <v>1247</v>
      </c>
    </row>
    <row r="1372" spans="1:2" x14ac:dyDescent="0.25">
      <c r="A1372" t="s">
        <v>1051</v>
      </c>
      <c r="B1372" t="s">
        <v>1051</v>
      </c>
    </row>
    <row r="1373" spans="1:2" x14ac:dyDescent="0.25">
      <c r="A1373" t="s">
        <v>1052</v>
      </c>
      <c r="B1373" t="s">
        <v>1052</v>
      </c>
    </row>
    <row r="1374" spans="1:2" x14ac:dyDescent="0.25">
      <c r="A1374" t="s">
        <v>1233</v>
      </c>
      <c r="B1374" t="s">
        <v>1233</v>
      </c>
    </row>
    <row r="1375" spans="1:2" x14ac:dyDescent="0.25">
      <c r="A1375" t="s">
        <v>1234</v>
      </c>
      <c r="B1375" t="s">
        <v>1234</v>
      </c>
    </row>
    <row r="1376" spans="1:2" x14ac:dyDescent="0.25">
      <c r="A1376" t="s">
        <v>724</v>
      </c>
      <c r="B1376" t="s">
        <v>724</v>
      </c>
    </row>
    <row r="1377" spans="1:2" x14ac:dyDescent="0.25">
      <c r="A1377" t="s">
        <v>1094</v>
      </c>
      <c r="B1377" t="s">
        <v>1095</v>
      </c>
    </row>
    <row r="1378" spans="1:2" x14ac:dyDescent="0.25">
      <c r="A1378" t="s">
        <v>1144</v>
      </c>
      <c r="B1378" t="s">
        <v>1145</v>
      </c>
    </row>
    <row r="1379" spans="1:2" x14ac:dyDescent="0.25">
      <c r="A1379" t="s">
        <v>1178</v>
      </c>
      <c r="B1379" t="s">
        <v>1178</v>
      </c>
    </row>
    <row r="1380" spans="1:2" x14ac:dyDescent="0.25">
      <c r="A1380" t="s">
        <v>1177</v>
      </c>
      <c r="B1380" t="s">
        <v>1177</v>
      </c>
    </row>
    <row r="1381" spans="1:2" x14ac:dyDescent="0.25">
      <c r="A1381" t="s">
        <v>974</v>
      </c>
      <c r="B1381" t="s">
        <v>974</v>
      </c>
    </row>
    <row r="1382" spans="1:2" x14ac:dyDescent="0.25">
      <c r="A1382" t="s">
        <v>1013</v>
      </c>
      <c r="B1382" t="s">
        <v>1013</v>
      </c>
    </row>
    <row r="1383" spans="1:2" x14ac:dyDescent="0.25">
      <c r="A1383" t="s">
        <v>987</v>
      </c>
      <c r="B1383" t="s">
        <v>987</v>
      </c>
    </row>
    <row r="1384" spans="1:2" x14ac:dyDescent="0.25">
      <c r="A1384" t="s">
        <v>988</v>
      </c>
      <c r="B1384" t="s">
        <v>988</v>
      </c>
    </row>
    <row r="1385" spans="1:2" x14ac:dyDescent="0.25">
      <c r="A1385" t="s">
        <v>788</v>
      </c>
      <c r="B1385" t="s">
        <v>789</v>
      </c>
    </row>
    <row r="1386" spans="1:2" x14ac:dyDescent="0.25">
      <c r="A1386" t="s">
        <v>4352</v>
      </c>
      <c r="B1386" t="s">
        <v>789</v>
      </c>
    </row>
    <row r="1387" spans="1:2" x14ac:dyDescent="0.25">
      <c r="A1387" t="s">
        <v>542</v>
      </c>
      <c r="B1387" t="s">
        <v>543</v>
      </c>
    </row>
    <row r="1388" spans="1:2" x14ac:dyDescent="0.25">
      <c r="A1388" t="s">
        <v>3150</v>
      </c>
      <c r="B1388" t="s">
        <v>3151</v>
      </c>
    </row>
    <row r="1389" spans="1:2" x14ac:dyDescent="0.25">
      <c r="A1389" t="s">
        <v>4273</v>
      </c>
      <c r="B1389" t="s">
        <v>4274</v>
      </c>
    </row>
    <row r="1390" spans="1:2" x14ac:dyDescent="0.25">
      <c r="A1390" t="s">
        <v>104</v>
      </c>
      <c r="B1390" t="s">
        <v>105</v>
      </c>
    </row>
    <row r="1391" spans="1:2" x14ac:dyDescent="0.25">
      <c r="A1391" t="s">
        <v>104</v>
      </c>
      <c r="B1391" t="s">
        <v>105</v>
      </c>
    </row>
    <row r="1392" spans="1:2" x14ac:dyDescent="0.25">
      <c r="A1392" t="s">
        <v>3195</v>
      </c>
      <c r="B1392" t="s">
        <v>105</v>
      </c>
    </row>
    <row r="1393" spans="1:2" x14ac:dyDescent="0.25">
      <c r="A1393" t="s">
        <v>593</v>
      </c>
      <c r="B1393" t="s">
        <v>594</v>
      </c>
    </row>
    <row r="1394" spans="1:2" x14ac:dyDescent="0.25">
      <c r="A1394" t="s">
        <v>970</v>
      </c>
      <c r="B1394" t="s">
        <v>971</v>
      </c>
    </row>
    <row r="1395" spans="1:2" x14ac:dyDescent="0.25">
      <c r="A1395" t="s">
        <v>530</v>
      </c>
      <c r="B1395" t="s">
        <v>531</v>
      </c>
    </row>
    <row r="1396" spans="1:2" x14ac:dyDescent="0.25">
      <c r="A1396" t="s">
        <v>528</v>
      </c>
      <c r="B1396" t="s">
        <v>529</v>
      </c>
    </row>
    <row r="1397" spans="1:2" x14ac:dyDescent="0.25">
      <c r="A1397" t="s">
        <v>4378</v>
      </c>
      <c r="B1397" t="s">
        <v>4379</v>
      </c>
    </row>
    <row r="1398" spans="1:2" x14ac:dyDescent="0.25">
      <c r="A1398" t="s">
        <v>4411</v>
      </c>
      <c r="B1398" t="s">
        <v>4412</v>
      </c>
    </row>
    <row r="1399" spans="1:2" x14ac:dyDescent="0.25">
      <c r="A1399" t="s">
        <v>2003</v>
      </c>
      <c r="B1399" t="s">
        <v>2004</v>
      </c>
    </row>
    <row r="1400" spans="1:2" x14ac:dyDescent="0.25">
      <c r="A1400" t="s">
        <v>816</v>
      </c>
      <c r="B1400" t="s">
        <v>817</v>
      </c>
    </row>
    <row r="1401" spans="1:2" x14ac:dyDescent="0.25">
      <c r="A1401" t="s">
        <v>818</v>
      </c>
      <c r="B1401" t="s">
        <v>819</v>
      </c>
    </row>
    <row r="1402" spans="1:2" x14ac:dyDescent="0.25">
      <c r="A1402" t="s">
        <v>714</v>
      </c>
      <c r="B1402" t="s">
        <v>715</v>
      </c>
    </row>
    <row r="1403" spans="1:2" x14ac:dyDescent="0.25">
      <c r="A1403" t="s">
        <v>2110</v>
      </c>
      <c r="B1403" t="s">
        <v>2111</v>
      </c>
    </row>
    <row r="1404" spans="1:2" x14ac:dyDescent="0.25">
      <c r="A1404" t="s">
        <v>2493</v>
      </c>
      <c r="B1404" t="s">
        <v>2111</v>
      </c>
    </row>
    <row r="1405" spans="1:2" x14ac:dyDescent="0.25">
      <c r="A1405" t="s">
        <v>4487</v>
      </c>
      <c r="B1405" t="s">
        <v>4488</v>
      </c>
    </row>
    <row r="1406" spans="1:2" x14ac:dyDescent="0.25">
      <c r="A1406" t="s">
        <v>1989</v>
      </c>
      <c r="B1406" t="s">
        <v>1990</v>
      </c>
    </row>
    <row r="1407" spans="1:2" x14ac:dyDescent="0.25">
      <c r="A1407" t="s">
        <v>750</v>
      </c>
      <c r="B1407" t="s">
        <v>751</v>
      </c>
    </row>
    <row r="1408" spans="1:2" x14ac:dyDescent="0.25">
      <c r="A1408" t="s">
        <v>3277</v>
      </c>
      <c r="B1408" t="s">
        <v>3278</v>
      </c>
    </row>
    <row r="1409" spans="1:2" x14ac:dyDescent="0.25">
      <c r="A1409" t="s">
        <v>1770</v>
      </c>
      <c r="B1409" t="s">
        <v>1771</v>
      </c>
    </row>
    <row r="1410" spans="1:2" x14ac:dyDescent="0.25">
      <c r="A1410" t="s">
        <v>1137</v>
      </c>
      <c r="B1410" t="s">
        <v>1138</v>
      </c>
    </row>
    <row r="1411" spans="1:2" x14ac:dyDescent="0.25">
      <c r="A1411" t="s">
        <v>2049</v>
      </c>
      <c r="B1411" t="s">
        <v>2050</v>
      </c>
    </row>
    <row r="1412" spans="1:2" x14ac:dyDescent="0.25">
      <c r="A1412" t="s">
        <v>579</v>
      </c>
      <c r="B1412" t="s">
        <v>580</v>
      </c>
    </row>
    <row r="1413" spans="1:2" x14ac:dyDescent="0.25">
      <c r="A1413" t="s">
        <v>574</v>
      </c>
      <c r="B1413" t="s">
        <v>575</v>
      </c>
    </row>
    <row r="1414" spans="1:2" x14ac:dyDescent="0.25">
      <c r="A1414" t="s">
        <v>574</v>
      </c>
      <c r="B1414" t="s">
        <v>575</v>
      </c>
    </row>
    <row r="1415" spans="1:2" x14ac:dyDescent="0.25">
      <c r="A1415" t="s">
        <v>572</v>
      </c>
      <c r="B1415" t="s">
        <v>573</v>
      </c>
    </row>
    <row r="1416" spans="1:2" x14ac:dyDescent="0.25">
      <c r="A1416" t="s">
        <v>572</v>
      </c>
      <c r="B1416" t="s">
        <v>573</v>
      </c>
    </row>
    <row r="1417" spans="1:2" x14ac:dyDescent="0.25">
      <c r="A1417" t="s">
        <v>1993</v>
      </c>
      <c r="B1417" t="s">
        <v>1994</v>
      </c>
    </row>
    <row r="1418" spans="1:2" x14ac:dyDescent="0.25">
      <c r="A1418" t="s">
        <v>4022</v>
      </c>
      <c r="B1418" t="s">
        <v>4023</v>
      </c>
    </row>
    <row r="1419" spans="1:2" x14ac:dyDescent="0.25">
      <c r="A1419" t="s">
        <v>1724</v>
      </c>
      <c r="B1419" t="s">
        <v>1725</v>
      </c>
    </row>
    <row r="1420" spans="1:2" x14ac:dyDescent="0.25">
      <c r="A1420" t="s">
        <v>697</v>
      </c>
      <c r="B1420" t="s">
        <v>698</v>
      </c>
    </row>
    <row r="1421" spans="1:2" x14ac:dyDescent="0.25">
      <c r="A1421" t="s">
        <v>1939</v>
      </c>
      <c r="B1421" t="s">
        <v>1940</v>
      </c>
    </row>
    <row r="1422" spans="1:2" x14ac:dyDescent="0.25">
      <c r="A1422" t="s">
        <v>1852</v>
      </c>
      <c r="B1422" t="s">
        <v>1853</v>
      </c>
    </row>
    <row r="1423" spans="1:2" x14ac:dyDescent="0.25">
      <c r="A1423" t="s">
        <v>1852</v>
      </c>
      <c r="B1423" t="s">
        <v>1853</v>
      </c>
    </row>
    <row r="1424" spans="1:2" x14ac:dyDescent="0.25">
      <c r="A1424" t="s">
        <v>38</v>
      </c>
      <c r="B1424" t="s">
        <v>39</v>
      </c>
    </row>
    <row r="1425" spans="1:2" x14ac:dyDescent="0.25">
      <c r="A1425" t="s">
        <v>2896</v>
      </c>
      <c r="B1425" t="s">
        <v>2897</v>
      </c>
    </row>
    <row r="1426" spans="1:2" x14ac:dyDescent="0.25">
      <c r="A1426" t="s">
        <v>1556</v>
      </c>
      <c r="B1426" t="s">
        <v>1557</v>
      </c>
    </row>
    <row r="1427" spans="1:2" x14ac:dyDescent="0.25">
      <c r="A1427" t="s">
        <v>1533</v>
      </c>
      <c r="B1427" t="s">
        <v>1534</v>
      </c>
    </row>
    <row r="1428" spans="1:2" x14ac:dyDescent="0.25">
      <c r="A1428" t="s">
        <v>1340</v>
      </c>
      <c r="B1428" t="s">
        <v>1341</v>
      </c>
    </row>
    <row r="1429" spans="1:2" x14ac:dyDescent="0.25">
      <c r="A1429" t="s">
        <v>829</v>
      </c>
      <c r="B1429" t="s">
        <v>830</v>
      </c>
    </row>
    <row r="1430" spans="1:2" x14ac:dyDescent="0.25">
      <c r="A1430" t="s">
        <v>2878</v>
      </c>
      <c r="B1430" t="s">
        <v>2879</v>
      </c>
    </row>
    <row r="1431" spans="1:2" x14ac:dyDescent="0.25">
      <c r="A1431" t="s">
        <v>893</v>
      </c>
      <c r="B1431" t="s">
        <v>894</v>
      </c>
    </row>
    <row r="1432" spans="1:2" x14ac:dyDescent="0.25">
      <c r="A1432" t="s">
        <v>891</v>
      </c>
      <c r="B1432" t="s">
        <v>892</v>
      </c>
    </row>
    <row r="1433" spans="1:2" x14ac:dyDescent="0.25">
      <c r="A1433" t="s">
        <v>2376</v>
      </c>
      <c r="B1433" t="s">
        <v>2377</v>
      </c>
    </row>
    <row r="1434" spans="1:2" x14ac:dyDescent="0.25">
      <c r="A1434" t="s">
        <v>2480</v>
      </c>
      <c r="B1434" t="s">
        <v>2481</v>
      </c>
    </row>
    <row r="1435" spans="1:2" x14ac:dyDescent="0.25">
      <c r="A1435" t="s">
        <v>4353</v>
      </c>
      <c r="B1435" t="s">
        <v>4354</v>
      </c>
    </row>
    <row r="1436" spans="1:2" x14ac:dyDescent="0.25">
      <c r="A1436" t="s">
        <v>4213</v>
      </c>
      <c r="B1436" t="s">
        <v>4214</v>
      </c>
    </row>
    <row r="1437" spans="1:2" x14ac:dyDescent="0.25">
      <c r="A1437" t="s">
        <v>2362</v>
      </c>
      <c r="B1437" t="s">
        <v>2363</v>
      </c>
    </row>
    <row r="1438" spans="1:2" x14ac:dyDescent="0.25">
      <c r="A1438" t="s">
        <v>1336</v>
      </c>
      <c r="B1438" t="s">
        <v>1337</v>
      </c>
    </row>
    <row r="1439" spans="1:2" x14ac:dyDescent="0.25">
      <c r="A1439" t="s">
        <v>889</v>
      </c>
      <c r="B1439" t="s">
        <v>890</v>
      </c>
    </row>
    <row r="1440" spans="1:2" x14ac:dyDescent="0.25">
      <c r="A1440" t="s">
        <v>3428</v>
      </c>
      <c r="B1440" t="s">
        <v>3429</v>
      </c>
    </row>
    <row r="1441" spans="1:2" x14ac:dyDescent="0.25">
      <c r="A1441" t="s">
        <v>1758</v>
      </c>
      <c r="B1441" t="s">
        <v>1759</v>
      </c>
    </row>
    <row r="1442" spans="1:2" x14ac:dyDescent="0.25">
      <c r="A1442" t="s">
        <v>4014</v>
      </c>
      <c r="B1442" t="s">
        <v>4015</v>
      </c>
    </row>
    <row r="1443" spans="1:2" x14ac:dyDescent="0.25">
      <c r="A1443" t="s">
        <v>4058</v>
      </c>
      <c r="B1443" t="s">
        <v>4059</v>
      </c>
    </row>
    <row r="1444" spans="1:2" x14ac:dyDescent="0.25">
      <c r="A1444" t="s">
        <v>3098</v>
      </c>
      <c r="B1444" t="s">
        <v>3099</v>
      </c>
    </row>
    <row r="1445" spans="1:2" x14ac:dyDescent="0.25">
      <c r="A1445" t="s">
        <v>4139</v>
      </c>
      <c r="B1445" t="s">
        <v>4140</v>
      </c>
    </row>
    <row r="1446" spans="1:2" x14ac:dyDescent="0.25">
      <c r="A1446" t="s">
        <v>2360</v>
      </c>
      <c r="B1446" t="s">
        <v>2361</v>
      </c>
    </row>
    <row r="1447" spans="1:2" x14ac:dyDescent="0.25">
      <c r="A1447" t="s">
        <v>2364</v>
      </c>
      <c r="B1447" t="s">
        <v>2365</v>
      </c>
    </row>
    <row r="1448" spans="1:2" x14ac:dyDescent="0.25">
      <c r="A1448" t="s">
        <v>3474</v>
      </c>
      <c r="B1448" t="s">
        <v>3475</v>
      </c>
    </row>
    <row r="1449" spans="1:2" x14ac:dyDescent="0.25">
      <c r="A1449" t="s">
        <v>859</v>
      </c>
      <c r="B1449" t="s">
        <v>860</v>
      </c>
    </row>
    <row r="1450" spans="1:2" x14ac:dyDescent="0.25">
      <c r="A1450" t="s">
        <v>40</v>
      </c>
      <c r="B1450" t="s">
        <v>41</v>
      </c>
    </row>
    <row r="1451" spans="1:2" x14ac:dyDescent="0.25">
      <c r="A1451" t="s">
        <v>466</v>
      </c>
      <c r="B1451" t="s">
        <v>467</v>
      </c>
    </row>
    <row r="1452" spans="1:2" x14ac:dyDescent="0.25">
      <c r="A1452" t="s">
        <v>3761</v>
      </c>
      <c r="B1452" t="s">
        <v>115</v>
      </c>
    </row>
    <row r="1453" spans="1:2" x14ac:dyDescent="0.25">
      <c r="A1453" t="s">
        <v>3353</v>
      </c>
      <c r="B1453" t="s">
        <v>3354</v>
      </c>
    </row>
    <row r="1454" spans="1:2" x14ac:dyDescent="0.25">
      <c r="A1454" t="s">
        <v>114</v>
      </c>
      <c r="B1454" t="s">
        <v>115</v>
      </c>
    </row>
    <row r="1455" spans="1:2" x14ac:dyDescent="0.25">
      <c r="A1455" t="s">
        <v>114</v>
      </c>
      <c r="B1455" t="s">
        <v>115</v>
      </c>
    </row>
    <row r="1456" spans="1:2" x14ac:dyDescent="0.25">
      <c r="A1456" t="s">
        <v>114</v>
      </c>
      <c r="B1456" t="s">
        <v>115</v>
      </c>
    </row>
    <row r="1457" spans="1:2" x14ac:dyDescent="0.25">
      <c r="A1457" t="s">
        <v>3745</v>
      </c>
      <c r="B1457" t="s">
        <v>3746</v>
      </c>
    </row>
    <row r="1458" spans="1:2" x14ac:dyDescent="0.25">
      <c r="A1458" t="s">
        <v>2358</v>
      </c>
      <c r="B1458" t="s">
        <v>2359</v>
      </c>
    </row>
    <row r="1459" spans="1:2" x14ac:dyDescent="0.25">
      <c r="A1459" t="s">
        <v>1919</v>
      </c>
      <c r="B1459" t="s">
        <v>1920</v>
      </c>
    </row>
    <row r="1460" spans="1:2" x14ac:dyDescent="0.25">
      <c r="A1460" t="s">
        <v>54</v>
      </c>
      <c r="B1460" t="s">
        <v>55</v>
      </c>
    </row>
    <row r="1461" spans="1:2" x14ac:dyDescent="0.25">
      <c r="A1461" t="s">
        <v>54</v>
      </c>
      <c r="B1461" t="s">
        <v>55</v>
      </c>
    </row>
    <row r="1462" spans="1:2" x14ac:dyDescent="0.25">
      <c r="A1462" t="s">
        <v>3998</v>
      </c>
      <c r="B1462" t="s">
        <v>3999</v>
      </c>
    </row>
    <row r="1463" spans="1:2" x14ac:dyDescent="0.25">
      <c r="A1463" t="s">
        <v>440</v>
      </c>
      <c r="B1463" t="s">
        <v>441</v>
      </c>
    </row>
    <row r="1464" spans="1:2" x14ac:dyDescent="0.25">
      <c r="A1464" t="s">
        <v>436</v>
      </c>
      <c r="B1464" t="s">
        <v>437</v>
      </c>
    </row>
    <row r="1465" spans="1:2" x14ac:dyDescent="0.25">
      <c r="A1465" t="s">
        <v>4364</v>
      </c>
      <c r="B1465" t="s">
        <v>4365</v>
      </c>
    </row>
    <row r="1466" spans="1:2" x14ac:dyDescent="0.25">
      <c r="A1466" t="s">
        <v>4364</v>
      </c>
      <c r="B1466" t="s">
        <v>4365</v>
      </c>
    </row>
    <row r="1467" spans="1:2" x14ac:dyDescent="0.25">
      <c r="A1467" t="s">
        <v>4364</v>
      </c>
      <c r="B1467" t="s">
        <v>4365</v>
      </c>
    </row>
    <row r="1468" spans="1:2" x14ac:dyDescent="0.25">
      <c r="A1468" t="s">
        <v>336</v>
      </c>
      <c r="B1468" t="s">
        <v>337</v>
      </c>
    </row>
    <row r="1469" spans="1:2" x14ac:dyDescent="0.25">
      <c r="A1469" t="s">
        <v>846</v>
      </c>
      <c r="B1469" t="s">
        <v>847</v>
      </c>
    </row>
    <row r="1470" spans="1:2" x14ac:dyDescent="0.25">
      <c r="A1470" t="s">
        <v>2829</v>
      </c>
      <c r="B1470" t="s">
        <v>2830</v>
      </c>
    </row>
    <row r="1471" spans="1:2" x14ac:dyDescent="0.25">
      <c r="A1471" t="s">
        <v>3040</v>
      </c>
      <c r="B1471" t="s">
        <v>3041</v>
      </c>
    </row>
    <row r="1472" spans="1:2" x14ac:dyDescent="0.25">
      <c r="A1472" t="s">
        <v>2837</v>
      </c>
      <c r="B1472" t="s">
        <v>2838</v>
      </c>
    </row>
    <row r="1473" spans="1:2" x14ac:dyDescent="0.25">
      <c r="A1473" t="s">
        <v>3044</v>
      </c>
      <c r="B1473" t="s">
        <v>3045</v>
      </c>
    </row>
    <row r="1474" spans="1:2" x14ac:dyDescent="0.25">
      <c r="A1474" t="s">
        <v>1539</v>
      </c>
      <c r="B1474" t="s">
        <v>1540</v>
      </c>
    </row>
    <row r="1475" spans="1:2" x14ac:dyDescent="0.25">
      <c r="A1475" t="s">
        <v>1562</v>
      </c>
      <c r="B1475" t="s">
        <v>1563</v>
      </c>
    </row>
    <row r="1476" spans="1:2" x14ac:dyDescent="0.25">
      <c r="A1476" t="s">
        <v>3902</v>
      </c>
      <c r="B1476" t="s">
        <v>3903</v>
      </c>
    </row>
    <row r="1477" spans="1:2" x14ac:dyDescent="0.25">
      <c r="A1477" t="s">
        <v>3904</v>
      </c>
      <c r="B1477" t="s">
        <v>3905</v>
      </c>
    </row>
    <row r="1478" spans="1:2" x14ac:dyDescent="0.25">
      <c r="A1478" t="s">
        <v>4099</v>
      </c>
      <c r="B1478" t="s">
        <v>4100</v>
      </c>
    </row>
    <row r="1479" spans="1:2" x14ac:dyDescent="0.25">
      <c r="A1479" t="s">
        <v>3230</v>
      </c>
      <c r="B1479" t="s">
        <v>3231</v>
      </c>
    </row>
    <row r="1480" spans="1:2" x14ac:dyDescent="0.25">
      <c r="A1480" t="s">
        <v>979</v>
      </c>
      <c r="B1480" t="s">
        <v>979</v>
      </c>
    </row>
    <row r="1481" spans="1:2" x14ac:dyDescent="0.25">
      <c r="A1481" t="s">
        <v>2608</v>
      </c>
      <c r="B1481" t="s">
        <v>2609</v>
      </c>
    </row>
    <row r="1482" spans="1:2" x14ac:dyDescent="0.25">
      <c r="A1482" t="s">
        <v>2604</v>
      </c>
      <c r="B1482" t="s">
        <v>2605</v>
      </c>
    </row>
    <row r="1483" spans="1:2" x14ac:dyDescent="0.25">
      <c r="A1483" t="s">
        <v>2354</v>
      </c>
      <c r="B1483" t="s">
        <v>2355</v>
      </c>
    </row>
    <row r="1484" spans="1:2" x14ac:dyDescent="0.25">
      <c r="A1484" t="s">
        <v>2348</v>
      </c>
      <c r="B1484" t="s">
        <v>2349</v>
      </c>
    </row>
    <row r="1485" spans="1:2" x14ac:dyDescent="0.25">
      <c r="A1485" t="s">
        <v>2649</v>
      </c>
      <c r="B1485" t="s">
        <v>2650</v>
      </c>
    </row>
    <row r="1486" spans="1:2" x14ac:dyDescent="0.25">
      <c r="A1486" t="s">
        <v>2270</v>
      </c>
      <c r="B1486" t="s">
        <v>2271</v>
      </c>
    </row>
    <row r="1487" spans="1:2" x14ac:dyDescent="0.25">
      <c r="A1487" t="s">
        <v>2266</v>
      </c>
      <c r="B1487" t="s">
        <v>2267</v>
      </c>
    </row>
    <row r="1488" spans="1:2" x14ac:dyDescent="0.25">
      <c r="A1488" t="s">
        <v>2255</v>
      </c>
      <c r="B1488" t="s">
        <v>2256</v>
      </c>
    </row>
    <row r="1489" spans="1:2" x14ac:dyDescent="0.25">
      <c r="A1489" t="s">
        <v>2588</v>
      </c>
      <c r="B1489" t="s">
        <v>2589</v>
      </c>
    </row>
    <row r="1490" spans="1:2" x14ac:dyDescent="0.25">
      <c r="A1490" t="s">
        <v>2602</v>
      </c>
      <c r="B1490" t="s">
        <v>2603</v>
      </c>
    </row>
    <row r="1491" spans="1:2" x14ac:dyDescent="0.25">
      <c r="A1491" t="s">
        <v>2606</v>
      </c>
      <c r="B1491" t="s">
        <v>2607</v>
      </c>
    </row>
    <row r="1492" spans="1:2" x14ac:dyDescent="0.25">
      <c r="A1492" t="s">
        <v>1164</v>
      </c>
      <c r="B1492" t="s">
        <v>1165</v>
      </c>
    </row>
    <row r="1493" spans="1:2" x14ac:dyDescent="0.25">
      <c r="A1493" t="s">
        <v>1162</v>
      </c>
      <c r="B1493" t="s">
        <v>1163</v>
      </c>
    </row>
    <row r="1494" spans="1:2" x14ac:dyDescent="0.25">
      <c r="A1494" t="s">
        <v>2257</v>
      </c>
      <c r="B1494" t="s">
        <v>2258</v>
      </c>
    </row>
    <row r="1495" spans="1:2" x14ac:dyDescent="0.25">
      <c r="A1495" t="s">
        <v>1867</v>
      </c>
      <c r="B1495" t="s">
        <v>1868</v>
      </c>
    </row>
    <row r="1496" spans="1:2" x14ac:dyDescent="0.25">
      <c r="A1496" t="s">
        <v>2643</v>
      </c>
      <c r="B1496" t="s">
        <v>2644</v>
      </c>
    </row>
    <row r="1497" spans="1:2" x14ac:dyDescent="0.25">
      <c r="A1497" t="s">
        <v>2659</v>
      </c>
      <c r="B1497" t="s">
        <v>2660</v>
      </c>
    </row>
    <row r="1498" spans="1:2" x14ac:dyDescent="0.25">
      <c r="A1498" t="s">
        <v>2775</v>
      </c>
      <c r="B1498" t="s">
        <v>2776</v>
      </c>
    </row>
    <row r="1499" spans="1:2" x14ac:dyDescent="0.25">
      <c r="A1499" t="s">
        <v>1254</v>
      </c>
      <c r="B1499" t="s">
        <v>1254</v>
      </c>
    </row>
    <row r="1500" spans="1:2" x14ac:dyDescent="0.25">
      <c r="A1500" t="s">
        <v>4438</v>
      </c>
      <c r="B1500" t="s">
        <v>4439</v>
      </c>
    </row>
    <row r="1501" spans="1:2" x14ac:dyDescent="0.25">
      <c r="A1501" t="s">
        <v>655</v>
      </c>
      <c r="B1501" t="s">
        <v>656</v>
      </c>
    </row>
    <row r="1502" spans="1:2" x14ac:dyDescent="0.25">
      <c r="A1502" t="s">
        <v>657</v>
      </c>
      <c r="B1502" t="s">
        <v>658</v>
      </c>
    </row>
    <row r="1503" spans="1:2" x14ac:dyDescent="0.25">
      <c r="A1503" t="s">
        <v>4408</v>
      </c>
      <c r="B1503" t="s">
        <v>4408</v>
      </c>
    </row>
    <row r="1504" spans="1:2" x14ac:dyDescent="0.25">
      <c r="A1504" t="s">
        <v>4366</v>
      </c>
      <c r="B1504" t="s">
        <v>4367</v>
      </c>
    </row>
    <row r="1505" spans="1:2" x14ac:dyDescent="0.25">
      <c r="A1505" t="s">
        <v>2264</v>
      </c>
      <c r="B1505" t="s">
        <v>2265</v>
      </c>
    </row>
    <row r="1506" spans="1:2" x14ac:dyDescent="0.25">
      <c r="A1506" t="s">
        <v>2739</v>
      </c>
      <c r="B1506" t="s">
        <v>2740</v>
      </c>
    </row>
    <row r="1507" spans="1:2" x14ac:dyDescent="0.25">
      <c r="A1507" t="s">
        <v>1402</v>
      </c>
      <c r="B1507" t="s">
        <v>1403</v>
      </c>
    </row>
    <row r="1508" spans="1:2" x14ac:dyDescent="0.25">
      <c r="A1508" t="s">
        <v>2741</v>
      </c>
      <c r="B1508" t="s">
        <v>2742</v>
      </c>
    </row>
    <row r="1509" spans="1:2" x14ac:dyDescent="0.25">
      <c r="A1509" t="s">
        <v>2268</v>
      </c>
      <c r="B1509" t="s">
        <v>2269</v>
      </c>
    </row>
    <row r="1510" spans="1:2" x14ac:dyDescent="0.25">
      <c r="A1510" t="s">
        <v>1700</v>
      </c>
      <c r="B1510" t="s">
        <v>1701</v>
      </c>
    </row>
    <row r="1511" spans="1:2" x14ac:dyDescent="0.25">
      <c r="A1511" t="s">
        <v>512</v>
      </c>
      <c r="B1511" t="s">
        <v>513</v>
      </c>
    </row>
    <row r="1512" spans="1:2" x14ac:dyDescent="0.25">
      <c r="A1512" t="s">
        <v>1598</v>
      </c>
      <c r="B1512" t="s">
        <v>1599</v>
      </c>
    </row>
    <row r="1513" spans="1:2" x14ac:dyDescent="0.25">
      <c r="A1513" t="s">
        <v>1600</v>
      </c>
      <c r="B1513" t="s">
        <v>1601</v>
      </c>
    </row>
    <row r="1514" spans="1:2" x14ac:dyDescent="0.25">
      <c r="A1514" t="s">
        <v>3315</v>
      </c>
      <c r="B1514" t="s">
        <v>3316</v>
      </c>
    </row>
    <row r="1515" spans="1:2" x14ac:dyDescent="0.25">
      <c r="A1515" t="s">
        <v>3317</v>
      </c>
      <c r="B1515" t="s">
        <v>3318</v>
      </c>
    </row>
    <row r="1516" spans="1:2" x14ac:dyDescent="0.25">
      <c r="A1516" t="s">
        <v>4040</v>
      </c>
      <c r="B1516" t="s">
        <v>4041</v>
      </c>
    </row>
    <row r="1517" spans="1:2" x14ac:dyDescent="0.25">
      <c r="A1517" t="s">
        <v>1263</v>
      </c>
      <c r="B1517" t="s">
        <v>1264</v>
      </c>
    </row>
    <row r="1518" spans="1:2" x14ac:dyDescent="0.25">
      <c r="A1518" t="s">
        <v>3261</v>
      </c>
      <c r="B1518" t="s">
        <v>3262</v>
      </c>
    </row>
    <row r="1519" spans="1:2" x14ac:dyDescent="0.25">
      <c r="A1519" t="s">
        <v>673</v>
      </c>
      <c r="B1519" t="s">
        <v>674</v>
      </c>
    </row>
    <row r="1520" spans="1:2" x14ac:dyDescent="0.25">
      <c r="A1520" t="s">
        <v>675</v>
      </c>
      <c r="B1520" t="s">
        <v>676</v>
      </c>
    </row>
    <row r="1521" spans="1:2" x14ac:dyDescent="0.25">
      <c r="A1521" t="s">
        <v>4322</v>
      </c>
      <c r="B1521" t="s">
        <v>4323</v>
      </c>
    </row>
    <row r="1522" spans="1:2" x14ac:dyDescent="0.25">
      <c r="A1522" t="s">
        <v>4348</v>
      </c>
      <c r="B1522" t="s">
        <v>4349</v>
      </c>
    </row>
    <row r="1523" spans="1:2" x14ac:dyDescent="0.25">
      <c r="A1523" t="s">
        <v>607</v>
      </c>
      <c r="B1523" t="s">
        <v>608</v>
      </c>
    </row>
    <row r="1524" spans="1:2" x14ac:dyDescent="0.25">
      <c r="A1524" t="s">
        <v>609</v>
      </c>
      <c r="B1524" t="s">
        <v>610</v>
      </c>
    </row>
    <row r="1525" spans="1:2" x14ac:dyDescent="0.25">
      <c r="A1525" t="s">
        <v>136</v>
      </c>
      <c r="B1525" t="s">
        <v>136</v>
      </c>
    </row>
    <row r="1526" spans="1:2" x14ac:dyDescent="0.25">
      <c r="A1526" t="s">
        <v>136</v>
      </c>
      <c r="B1526" t="s">
        <v>136</v>
      </c>
    </row>
    <row r="1527" spans="1:2" x14ac:dyDescent="0.25">
      <c r="A1527" t="s">
        <v>136</v>
      </c>
      <c r="B1527" t="s">
        <v>136</v>
      </c>
    </row>
    <row r="1528" spans="1:2" x14ac:dyDescent="0.25">
      <c r="A1528" t="s">
        <v>1279</v>
      </c>
      <c r="B1528" t="s">
        <v>1279</v>
      </c>
    </row>
    <row r="1529" spans="1:2" x14ac:dyDescent="0.25">
      <c r="A1529" t="s">
        <v>136</v>
      </c>
      <c r="B1529" t="s">
        <v>136</v>
      </c>
    </row>
    <row r="1530" spans="1:2" x14ac:dyDescent="0.25">
      <c r="A1530" t="s">
        <v>949</v>
      </c>
      <c r="B1530" t="s">
        <v>949</v>
      </c>
    </row>
    <row r="1531" spans="1:2" x14ac:dyDescent="0.25">
      <c r="A1531" t="s">
        <v>51</v>
      </c>
      <c r="B1531" t="s">
        <v>51</v>
      </c>
    </row>
    <row r="1532" spans="1:2" x14ac:dyDescent="0.25">
      <c r="A1532" t="s">
        <v>51</v>
      </c>
      <c r="B1532" t="s">
        <v>51</v>
      </c>
    </row>
    <row r="1533" spans="1:2" x14ac:dyDescent="0.25">
      <c r="A1533" t="s">
        <v>51</v>
      </c>
      <c r="B1533" t="s">
        <v>51</v>
      </c>
    </row>
    <row r="1534" spans="1:2" x14ac:dyDescent="0.25">
      <c r="A1534" t="s">
        <v>51</v>
      </c>
      <c r="B1534" t="s">
        <v>51</v>
      </c>
    </row>
    <row r="1535" spans="1:2" x14ac:dyDescent="0.25">
      <c r="A1535" t="s">
        <v>51</v>
      </c>
      <c r="B1535" t="s">
        <v>51</v>
      </c>
    </row>
    <row r="1536" spans="1:2" x14ac:dyDescent="0.25">
      <c r="A1536" t="s">
        <v>735</v>
      </c>
      <c r="B1536" t="s">
        <v>735</v>
      </c>
    </row>
    <row r="1537" spans="1:2" x14ac:dyDescent="0.25">
      <c r="A1537" t="s">
        <v>735</v>
      </c>
      <c r="B1537" t="s">
        <v>735</v>
      </c>
    </row>
    <row r="1538" spans="1:2" x14ac:dyDescent="0.25">
      <c r="A1538" t="s">
        <v>735</v>
      </c>
      <c r="B1538" t="s">
        <v>735</v>
      </c>
    </row>
    <row r="1539" spans="1:2" x14ac:dyDescent="0.25">
      <c r="A1539" t="s">
        <v>1360</v>
      </c>
      <c r="B1539" t="s">
        <v>1361</v>
      </c>
    </row>
    <row r="1540" spans="1:2" x14ac:dyDescent="0.25">
      <c r="A1540" t="s">
        <v>3035</v>
      </c>
      <c r="B1540" t="s">
        <v>3036</v>
      </c>
    </row>
    <row r="1541" spans="1:2" x14ac:dyDescent="0.25">
      <c r="A1541" t="s">
        <v>3422</v>
      </c>
      <c r="B1541" t="s">
        <v>3423</v>
      </c>
    </row>
    <row r="1542" spans="1:2" x14ac:dyDescent="0.25">
      <c r="A1542" t="s">
        <v>761</v>
      </c>
      <c r="B1542" t="s">
        <v>762</v>
      </c>
    </row>
    <row r="1543" spans="1:2" x14ac:dyDescent="0.25">
      <c r="A1543" t="s">
        <v>759</v>
      </c>
      <c r="B1543" t="s">
        <v>760</v>
      </c>
    </row>
    <row r="1544" spans="1:2" x14ac:dyDescent="0.25">
      <c r="A1544" t="s">
        <v>2388</v>
      </c>
      <c r="B1544" t="s">
        <v>2389</v>
      </c>
    </row>
    <row r="1545" spans="1:2" x14ac:dyDescent="0.25">
      <c r="A1545" t="s">
        <v>3142</v>
      </c>
      <c r="B1545" t="s">
        <v>3143</v>
      </c>
    </row>
    <row r="1546" spans="1:2" x14ac:dyDescent="0.25">
      <c r="A1546" t="s">
        <v>1290</v>
      </c>
      <c r="B1546" t="s">
        <v>1291</v>
      </c>
    </row>
    <row r="1547" spans="1:2" x14ac:dyDescent="0.25">
      <c r="A1547" t="s">
        <v>748</v>
      </c>
      <c r="B1547" t="s">
        <v>749</v>
      </c>
    </row>
    <row r="1548" spans="1:2" x14ac:dyDescent="0.25">
      <c r="A1548" t="s">
        <v>510</v>
      </c>
      <c r="B1548" t="s">
        <v>511</v>
      </c>
    </row>
    <row r="1549" spans="1:2" x14ac:dyDescent="0.25">
      <c r="A1549" t="s">
        <v>962</v>
      </c>
      <c r="B1549" t="s">
        <v>963</v>
      </c>
    </row>
    <row r="1550" spans="1:2" x14ac:dyDescent="0.25">
      <c r="A1550" t="s">
        <v>1330</v>
      </c>
      <c r="B1550" t="s">
        <v>1331</v>
      </c>
    </row>
    <row r="1551" spans="1:2" x14ac:dyDescent="0.25">
      <c r="A1551" t="s">
        <v>1824</v>
      </c>
      <c r="B1551" t="s">
        <v>1825</v>
      </c>
    </row>
    <row r="1552" spans="1:2" x14ac:dyDescent="0.25">
      <c r="A1552" t="s">
        <v>1831</v>
      </c>
      <c r="B1552" t="s">
        <v>1832</v>
      </c>
    </row>
    <row r="1553" spans="1:2" x14ac:dyDescent="0.25">
      <c r="A1553" t="s">
        <v>4078</v>
      </c>
      <c r="B1553" t="s">
        <v>4079</v>
      </c>
    </row>
    <row r="1554" spans="1:2" x14ac:dyDescent="0.25">
      <c r="A1554" t="s">
        <v>1891</v>
      </c>
      <c r="B1554" t="s">
        <v>1891</v>
      </c>
    </row>
    <row r="1555" spans="1:2" x14ac:dyDescent="0.25">
      <c r="A1555" t="s">
        <v>1708</v>
      </c>
      <c r="B1555" t="s">
        <v>1709</v>
      </c>
    </row>
    <row r="1556" spans="1:2" x14ac:dyDescent="0.25">
      <c r="A1556" t="s">
        <v>2673</v>
      </c>
      <c r="B1556" t="s">
        <v>2674</v>
      </c>
    </row>
    <row r="1557" spans="1:2" x14ac:dyDescent="0.25">
      <c r="A1557" t="s">
        <v>2773</v>
      </c>
      <c r="B1557" t="s">
        <v>2774</v>
      </c>
    </row>
    <row r="1558" spans="1:2" x14ac:dyDescent="0.25">
      <c r="A1558" t="s">
        <v>4245</v>
      </c>
      <c r="B1558" t="s">
        <v>4246</v>
      </c>
    </row>
    <row r="1559" spans="1:2" x14ac:dyDescent="0.25">
      <c r="A1559" t="s">
        <v>227</v>
      </c>
      <c r="B1559" t="s">
        <v>228</v>
      </c>
    </row>
    <row r="1560" spans="1:2" x14ac:dyDescent="0.25">
      <c r="A1560" t="s">
        <v>4068</v>
      </c>
      <c r="B1560" t="s">
        <v>4069</v>
      </c>
    </row>
    <row r="1561" spans="1:2" x14ac:dyDescent="0.25">
      <c r="A1561" t="s">
        <v>1187</v>
      </c>
      <c r="B1561" t="s">
        <v>1188</v>
      </c>
    </row>
    <row r="1562" spans="1:2" x14ac:dyDescent="0.25">
      <c r="A1562" t="s">
        <v>3052</v>
      </c>
      <c r="B1562" t="s">
        <v>3053</v>
      </c>
    </row>
    <row r="1563" spans="1:2" x14ac:dyDescent="0.25">
      <c r="A1563" t="s">
        <v>3424</v>
      </c>
      <c r="B1563" t="s">
        <v>3425</v>
      </c>
    </row>
    <row r="1564" spans="1:2" x14ac:dyDescent="0.25">
      <c r="A1564" t="s">
        <v>1030</v>
      </c>
      <c r="B1564" t="s">
        <v>1030</v>
      </c>
    </row>
    <row r="1565" spans="1:2" x14ac:dyDescent="0.25">
      <c r="A1565" t="s">
        <v>1085</v>
      </c>
      <c r="B1565" t="s">
        <v>1085</v>
      </c>
    </row>
    <row r="1566" spans="1:2" x14ac:dyDescent="0.25">
      <c r="A1566" t="s">
        <v>4467</v>
      </c>
      <c r="B1566" t="s">
        <v>4467</v>
      </c>
    </row>
    <row r="1567" spans="1:2" x14ac:dyDescent="0.25">
      <c r="A1567" t="s">
        <v>1031</v>
      </c>
      <c r="B1567" t="s">
        <v>1031</v>
      </c>
    </row>
    <row r="1568" spans="1:2" x14ac:dyDescent="0.25">
      <c r="A1568" t="s">
        <v>1096</v>
      </c>
      <c r="B1568" t="s">
        <v>1096</v>
      </c>
    </row>
    <row r="1569" spans="1:2" x14ac:dyDescent="0.25">
      <c r="A1569" t="s">
        <v>978</v>
      </c>
      <c r="B1569" t="s">
        <v>978</v>
      </c>
    </row>
    <row r="1570" spans="1:2" x14ac:dyDescent="0.25">
      <c r="A1570" t="s">
        <v>1097</v>
      </c>
      <c r="B1570" t="s">
        <v>1097</v>
      </c>
    </row>
    <row r="1571" spans="1:2" x14ac:dyDescent="0.25">
      <c r="A1571" t="s">
        <v>995</v>
      </c>
      <c r="B1571" t="s">
        <v>995</v>
      </c>
    </row>
    <row r="1572" spans="1:2" x14ac:dyDescent="0.25">
      <c r="A1572" t="s">
        <v>4436</v>
      </c>
      <c r="B1572" t="s">
        <v>4437</v>
      </c>
    </row>
    <row r="1573" spans="1:2" x14ac:dyDescent="0.25">
      <c r="A1573" t="s">
        <v>643</v>
      </c>
      <c r="B1573" t="s">
        <v>644</v>
      </c>
    </row>
    <row r="1574" spans="1:2" x14ac:dyDescent="0.25">
      <c r="A1574" t="s">
        <v>645</v>
      </c>
      <c r="B1574" t="s">
        <v>646</v>
      </c>
    </row>
    <row r="1575" spans="1:2" x14ac:dyDescent="0.25">
      <c r="A1575" t="s">
        <v>4404</v>
      </c>
      <c r="B1575" t="s">
        <v>4404</v>
      </c>
    </row>
    <row r="1576" spans="1:2" x14ac:dyDescent="0.25">
      <c r="A1576" t="s">
        <v>900</v>
      </c>
      <c r="B1576" t="s">
        <v>900</v>
      </c>
    </row>
    <row r="1577" spans="1:2" x14ac:dyDescent="0.25">
      <c r="A1577" t="s">
        <v>4333</v>
      </c>
      <c r="B1577" t="s">
        <v>4334</v>
      </c>
    </row>
    <row r="1578" spans="1:2" x14ac:dyDescent="0.25">
      <c r="A1578" t="s">
        <v>3355</v>
      </c>
      <c r="B1578" t="s">
        <v>3356</v>
      </c>
    </row>
    <row r="1579" spans="1:2" x14ac:dyDescent="0.25">
      <c r="A1579" t="s">
        <v>1850</v>
      </c>
      <c r="B1579" t="s">
        <v>1850</v>
      </c>
    </row>
    <row r="1580" spans="1:2" x14ac:dyDescent="0.25">
      <c r="A1580" t="s">
        <v>3713</v>
      </c>
      <c r="B1580" t="s">
        <v>3714</v>
      </c>
    </row>
    <row r="1581" spans="1:2" x14ac:dyDescent="0.25">
      <c r="A1581" t="s">
        <v>2554</v>
      </c>
      <c r="B1581" t="s">
        <v>2555</v>
      </c>
    </row>
    <row r="1582" spans="1:2" x14ac:dyDescent="0.25">
      <c r="A1582" t="s">
        <v>4082</v>
      </c>
      <c r="B1582" t="s">
        <v>4083</v>
      </c>
    </row>
    <row r="1583" spans="1:2" x14ac:dyDescent="0.25">
      <c r="A1583" t="s">
        <v>4329</v>
      </c>
      <c r="B1583" t="s">
        <v>4330</v>
      </c>
    </row>
    <row r="1584" spans="1:2" x14ac:dyDescent="0.25">
      <c r="A1584" t="s">
        <v>471</v>
      </c>
      <c r="B1584" t="s">
        <v>472</v>
      </c>
    </row>
    <row r="1585" spans="1:2" x14ac:dyDescent="0.25">
      <c r="A1585" t="s">
        <v>473</v>
      </c>
      <c r="B1585" t="s">
        <v>474</v>
      </c>
    </row>
    <row r="1586" spans="1:2" x14ac:dyDescent="0.25">
      <c r="A1586" t="s">
        <v>475</v>
      </c>
      <c r="B1586" t="s">
        <v>476</v>
      </c>
    </row>
    <row r="1587" spans="1:2" x14ac:dyDescent="0.25">
      <c r="A1587" t="s">
        <v>1976</v>
      </c>
      <c r="B1587" t="s">
        <v>1977</v>
      </c>
    </row>
    <row r="1588" spans="1:2" x14ac:dyDescent="0.25">
      <c r="A1588" t="s">
        <v>2119</v>
      </c>
      <c r="B1588" t="s">
        <v>2120</v>
      </c>
    </row>
    <row r="1589" spans="1:2" x14ac:dyDescent="0.25">
      <c r="A1589" t="s">
        <v>3764</v>
      </c>
      <c r="B1589" t="s">
        <v>3765</v>
      </c>
    </row>
    <row r="1590" spans="1:2" x14ac:dyDescent="0.25">
      <c r="A1590" t="s">
        <v>2723</v>
      </c>
      <c r="B1590" t="s">
        <v>2724</v>
      </c>
    </row>
    <row r="1591" spans="1:2" x14ac:dyDescent="0.25">
      <c r="A1591" t="s">
        <v>2706</v>
      </c>
      <c r="B1591" t="s">
        <v>2707</v>
      </c>
    </row>
    <row r="1592" spans="1:2" x14ac:dyDescent="0.25">
      <c r="A1592" t="s">
        <v>3631</v>
      </c>
      <c r="B1592" t="s">
        <v>3632</v>
      </c>
    </row>
    <row r="1593" spans="1:2" x14ac:dyDescent="0.25">
      <c r="A1593" t="s">
        <v>3631</v>
      </c>
      <c r="B1593" t="s">
        <v>3632</v>
      </c>
    </row>
    <row r="1594" spans="1:2" x14ac:dyDescent="0.25">
      <c r="A1594" t="s">
        <v>3581</v>
      </c>
      <c r="B1594" t="s">
        <v>3582</v>
      </c>
    </row>
    <row r="1595" spans="1:2" x14ac:dyDescent="0.25">
      <c r="A1595" t="s">
        <v>3545</v>
      </c>
      <c r="B1595" t="s">
        <v>3546</v>
      </c>
    </row>
    <row r="1596" spans="1:2" x14ac:dyDescent="0.25">
      <c r="A1596" t="s">
        <v>3545</v>
      </c>
      <c r="B1596" t="s">
        <v>3546</v>
      </c>
    </row>
    <row r="1597" spans="1:2" x14ac:dyDescent="0.25">
      <c r="A1597" t="s">
        <v>3479</v>
      </c>
      <c r="B1597" t="s">
        <v>3480</v>
      </c>
    </row>
    <row r="1598" spans="1:2" x14ac:dyDescent="0.25">
      <c r="A1598" t="s">
        <v>1754</v>
      </c>
      <c r="B1598" t="s">
        <v>1755</v>
      </c>
    </row>
    <row r="1599" spans="1:2" x14ac:dyDescent="0.25">
      <c r="A1599" t="s">
        <v>2677</v>
      </c>
      <c r="B1599" t="s">
        <v>2678</v>
      </c>
    </row>
    <row r="1600" spans="1:2" x14ac:dyDescent="0.25">
      <c r="A1600" t="s">
        <v>1762</v>
      </c>
      <c r="B1600" t="s">
        <v>1763</v>
      </c>
    </row>
    <row r="1601" spans="1:2" x14ac:dyDescent="0.25">
      <c r="A1601" t="s">
        <v>1760</v>
      </c>
      <c r="B1601" t="s">
        <v>1761</v>
      </c>
    </row>
    <row r="1602" spans="1:2" x14ac:dyDescent="0.25">
      <c r="A1602" t="s">
        <v>2675</v>
      </c>
      <c r="B1602" t="s">
        <v>2676</v>
      </c>
    </row>
    <row r="1603" spans="1:2" x14ac:dyDescent="0.25">
      <c r="A1603" t="s">
        <v>1756</v>
      </c>
      <c r="B1603" t="s">
        <v>1757</v>
      </c>
    </row>
    <row r="1604" spans="1:2" x14ac:dyDescent="0.25">
      <c r="A1604" t="s">
        <v>3487</v>
      </c>
      <c r="B1604" t="s">
        <v>3488</v>
      </c>
    </row>
    <row r="1605" spans="1:2" x14ac:dyDescent="0.25">
      <c r="A1605" t="s">
        <v>3489</v>
      </c>
      <c r="B1605" t="s">
        <v>3490</v>
      </c>
    </row>
    <row r="1606" spans="1:2" x14ac:dyDescent="0.25">
      <c r="A1606" t="s">
        <v>2717</v>
      </c>
      <c r="B1606" t="s">
        <v>2718</v>
      </c>
    </row>
    <row r="1607" spans="1:2" x14ac:dyDescent="0.25">
      <c r="A1607" t="s">
        <v>2719</v>
      </c>
      <c r="B1607" t="s">
        <v>2720</v>
      </c>
    </row>
    <row r="1608" spans="1:2" x14ac:dyDescent="0.25">
      <c r="A1608" t="s">
        <v>2731</v>
      </c>
      <c r="B1608" t="s">
        <v>2732</v>
      </c>
    </row>
    <row r="1609" spans="1:2" x14ac:dyDescent="0.25">
      <c r="A1609" t="s">
        <v>2733</v>
      </c>
      <c r="B1609" t="s">
        <v>2734</v>
      </c>
    </row>
    <row r="1610" spans="1:2" x14ac:dyDescent="0.25">
      <c r="A1610" t="s">
        <v>266</v>
      </c>
      <c r="B1610" t="s">
        <v>266</v>
      </c>
    </row>
    <row r="1611" spans="1:2" x14ac:dyDescent="0.25">
      <c r="A1611" t="s">
        <v>266</v>
      </c>
      <c r="B1611" t="s">
        <v>266</v>
      </c>
    </row>
    <row r="1612" spans="1:2" x14ac:dyDescent="0.25">
      <c r="A1612" t="s">
        <v>1964</v>
      </c>
      <c r="B1612" t="s">
        <v>1964</v>
      </c>
    </row>
    <row r="1613" spans="1:2" x14ac:dyDescent="0.25">
      <c r="A1613" t="s">
        <v>1817</v>
      </c>
      <c r="B1613" t="s">
        <v>1817</v>
      </c>
    </row>
    <row r="1614" spans="1:2" x14ac:dyDescent="0.25">
      <c r="A1614" t="s">
        <v>1814</v>
      </c>
      <c r="B1614" t="s">
        <v>1814</v>
      </c>
    </row>
    <row r="1615" spans="1:2" x14ac:dyDescent="0.25">
      <c r="A1615" t="s">
        <v>1813</v>
      </c>
      <c r="B1615" t="s">
        <v>1813</v>
      </c>
    </row>
    <row r="1616" spans="1:2" x14ac:dyDescent="0.25">
      <c r="A1616" t="s">
        <v>977</v>
      </c>
      <c r="B1616" t="s">
        <v>977</v>
      </c>
    </row>
    <row r="1617" spans="1:2" x14ac:dyDescent="0.25">
      <c r="A1617" t="s">
        <v>1226</v>
      </c>
      <c r="B1617" t="s">
        <v>1226</v>
      </c>
    </row>
    <row r="1618" spans="1:2" x14ac:dyDescent="0.25">
      <c r="A1618" t="s">
        <v>1032</v>
      </c>
      <c r="B1618" t="s">
        <v>1032</v>
      </c>
    </row>
    <row r="1619" spans="1:2" x14ac:dyDescent="0.25">
      <c r="A1619" t="s">
        <v>983</v>
      </c>
      <c r="B1619" t="s">
        <v>983</v>
      </c>
    </row>
    <row r="1620" spans="1:2" x14ac:dyDescent="0.25">
      <c r="A1620" t="s">
        <v>2251</v>
      </c>
      <c r="B1620" t="s">
        <v>2252</v>
      </c>
    </row>
    <row r="1621" spans="1:2" x14ac:dyDescent="0.25">
      <c r="A1621" t="s">
        <v>2245</v>
      </c>
      <c r="B1621" t="s">
        <v>2246</v>
      </c>
    </row>
    <row r="1622" spans="1:2" x14ac:dyDescent="0.25">
      <c r="A1622" t="s">
        <v>2243</v>
      </c>
      <c r="B1622" t="s">
        <v>2244</v>
      </c>
    </row>
    <row r="1623" spans="1:2" x14ac:dyDescent="0.25">
      <c r="A1623" t="s">
        <v>2249</v>
      </c>
      <c r="B1623" t="s">
        <v>2250</v>
      </c>
    </row>
    <row r="1624" spans="1:2" x14ac:dyDescent="0.25">
      <c r="A1624" t="s">
        <v>1049</v>
      </c>
      <c r="B1624" t="s">
        <v>1049</v>
      </c>
    </row>
    <row r="1625" spans="1:2" x14ac:dyDescent="0.25">
      <c r="A1625" t="s">
        <v>1050</v>
      </c>
      <c r="B1625" t="s">
        <v>1050</v>
      </c>
    </row>
    <row r="1626" spans="1:2" x14ac:dyDescent="0.25">
      <c r="A1626" t="s">
        <v>286</v>
      </c>
      <c r="B1626" t="s">
        <v>286</v>
      </c>
    </row>
    <row r="1627" spans="1:2" x14ac:dyDescent="0.25">
      <c r="A1627" t="s">
        <v>286</v>
      </c>
      <c r="B1627" t="s">
        <v>286</v>
      </c>
    </row>
    <row r="1628" spans="1:2" x14ac:dyDescent="0.25">
      <c r="A1628" t="s">
        <v>286</v>
      </c>
      <c r="B1628" t="s">
        <v>286</v>
      </c>
    </row>
    <row r="1629" spans="1:2" x14ac:dyDescent="0.25">
      <c r="A1629" t="s">
        <v>4434</v>
      </c>
      <c r="B1629" t="s">
        <v>4435</v>
      </c>
    </row>
    <row r="1630" spans="1:2" x14ac:dyDescent="0.25">
      <c r="A1630" t="s">
        <v>4111</v>
      </c>
      <c r="B1630" t="s">
        <v>4112</v>
      </c>
    </row>
    <row r="1631" spans="1:2" x14ac:dyDescent="0.25">
      <c r="A1631" t="s">
        <v>4193</v>
      </c>
      <c r="B1631" t="s">
        <v>4194</v>
      </c>
    </row>
    <row r="1632" spans="1:2" x14ac:dyDescent="0.25">
      <c r="A1632" t="s">
        <v>647</v>
      </c>
      <c r="B1632" t="s">
        <v>648</v>
      </c>
    </row>
    <row r="1633" spans="1:2" x14ac:dyDescent="0.25">
      <c r="A1633" t="s">
        <v>649</v>
      </c>
      <c r="B1633" t="s">
        <v>650</v>
      </c>
    </row>
    <row r="1634" spans="1:2" x14ac:dyDescent="0.25">
      <c r="A1634" t="s">
        <v>4398</v>
      </c>
      <c r="B1634" t="s">
        <v>4398</v>
      </c>
    </row>
    <row r="1635" spans="1:2" x14ac:dyDescent="0.25">
      <c r="A1635" t="s">
        <v>984</v>
      </c>
      <c r="B1635" t="s">
        <v>984</v>
      </c>
    </row>
    <row r="1636" spans="1:2" x14ac:dyDescent="0.25">
      <c r="A1636" t="s">
        <v>1008</v>
      </c>
      <c r="B1636" t="s">
        <v>1008</v>
      </c>
    </row>
    <row r="1637" spans="1:2" x14ac:dyDescent="0.25">
      <c r="A1637" t="s">
        <v>3854</v>
      </c>
      <c r="B1637" t="s">
        <v>3855</v>
      </c>
    </row>
    <row r="1638" spans="1:2" x14ac:dyDescent="0.25">
      <c r="A1638" t="s">
        <v>3858</v>
      </c>
      <c r="B1638" t="s">
        <v>3859</v>
      </c>
    </row>
    <row r="1639" spans="1:2" x14ac:dyDescent="0.25">
      <c r="A1639" t="s">
        <v>3082</v>
      </c>
      <c r="B1639" t="s">
        <v>3083</v>
      </c>
    </row>
    <row r="1640" spans="1:2" x14ac:dyDescent="0.25">
      <c r="A1640" t="s">
        <v>2278</v>
      </c>
      <c r="B1640" t="s">
        <v>2279</v>
      </c>
    </row>
    <row r="1641" spans="1:2" x14ac:dyDescent="0.25">
      <c r="A1641" t="s">
        <v>2524</v>
      </c>
      <c r="B1641" t="s">
        <v>2525</v>
      </c>
    </row>
    <row r="1642" spans="1:2" x14ac:dyDescent="0.25">
      <c r="A1642" t="s">
        <v>2219</v>
      </c>
      <c r="B1642" t="s">
        <v>2220</v>
      </c>
    </row>
    <row r="1643" spans="1:2" x14ac:dyDescent="0.25">
      <c r="A1643" t="s">
        <v>2491</v>
      </c>
      <c r="B1643" t="s">
        <v>2492</v>
      </c>
    </row>
    <row r="1644" spans="1:2" x14ac:dyDescent="0.25">
      <c r="A1644" t="s">
        <v>3988</v>
      </c>
      <c r="B1644" t="s">
        <v>3989</v>
      </c>
    </row>
    <row r="1645" spans="1:2" x14ac:dyDescent="0.25">
      <c r="A1645" t="s">
        <v>9</v>
      </c>
      <c r="B1645" t="s">
        <v>9</v>
      </c>
    </row>
    <row r="1646" spans="1:2" x14ac:dyDescent="0.25">
      <c r="A1646" t="s">
        <v>9</v>
      </c>
      <c r="B1646" t="s">
        <v>9</v>
      </c>
    </row>
    <row r="1647" spans="1:2" x14ac:dyDescent="0.25">
      <c r="A1647" t="s">
        <v>1968</v>
      </c>
      <c r="B1647" t="s">
        <v>1968</v>
      </c>
    </row>
    <row r="1648" spans="1:2" x14ac:dyDescent="0.25">
      <c r="A1648" t="s">
        <v>4396</v>
      </c>
      <c r="B1648" t="s">
        <v>4397</v>
      </c>
    </row>
    <row r="1649" spans="1:2" x14ac:dyDescent="0.25">
      <c r="A1649" t="s">
        <v>4413</v>
      </c>
      <c r="B1649" t="s">
        <v>4413</v>
      </c>
    </row>
    <row r="1650" spans="1:2" x14ac:dyDescent="0.25">
      <c r="A1650" t="s">
        <v>1176</v>
      </c>
      <c r="B1650" t="s">
        <v>1176</v>
      </c>
    </row>
    <row r="1651" spans="1:2" x14ac:dyDescent="0.25">
      <c r="A1651" t="s">
        <v>4102</v>
      </c>
      <c r="B1651" t="s">
        <v>4102</v>
      </c>
    </row>
    <row r="1652" spans="1:2" x14ac:dyDescent="0.25">
      <c r="A1652" t="s">
        <v>1100</v>
      </c>
      <c r="B1652" t="s">
        <v>1100</v>
      </c>
    </row>
    <row r="1653" spans="1:2" x14ac:dyDescent="0.25">
      <c r="A1653" t="s">
        <v>1230</v>
      </c>
      <c r="B1653" t="s">
        <v>1230</v>
      </c>
    </row>
    <row r="1654" spans="1:2" x14ac:dyDescent="0.25">
      <c r="A1654" t="s">
        <v>1892</v>
      </c>
      <c r="B1654" t="s">
        <v>1892</v>
      </c>
    </row>
    <row r="1655" spans="1:2" x14ac:dyDescent="0.25">
      <c r="A1655" t="s">
        <v>2127</v>
      </c>
      <c r="B1655" t="s">
        <v>2128</v>
      </c>
    </row>
    <row r="1656" spans="1:2" x14ac:dyDescent="0.25">
      <c r="A1656" t="s">
        <v>42</v>
      </c>
      <c r="B1656" t="s">
        <v>43</v>
      </c>
    </row>
    <row r="1657" spans="1:2" x14ac:dyDescent="0.25">
      <c r="A1657" t="s">
        <v>1728</v>
      </c>
      <c r="B1657" t="s">
        <v>1729</v>
      </c>
    </row>
    <row r="1658" spans="1:2" x14ac:dyDescent="0.25">
      <c r="A1658" t="s">
        <v>790</v>
      </c>
      <c r="B1658" t="s">
        <v>791</v>
      </c>
    </row>
    <row r="1659" spans="1:2" x14ac:dyDescent="0.25">
      <c r="A1659" t="s">
        <v>712</v>
      </c>
      <c r="B1659" t="s">
        <v>713</v>
      </c>
    </row>
    <row r="1660" spans="1:2" x14ac:dyDescent="0.25">
      <c r="A1660" t="s">
        <v>1628</v>
      </c>
      <c r="B1660" t="s">
        <v>1629</v>
      </c>
    </row>
    <row r="1661" spans="1:2" x14ac:dyDescent="0.25">
      <c r="A1661" t="s">
        <v>1742</v>
      </c>
      <c r="B1661" t="s">
        <v>1743</v>
      </c>
    </row>
    <row r="1662" spans="1:2" x14ac:dyDescent="0.25">
      <c r="A1662" t="s">
        <v>159</v>
      </c>
      <c r="B1662" t="s">
        <v>160</v>
      </c>
    </row>
    <row r="1663" spans="1:2" x14ac:dyDescent="0.25">
      <c r="A1663" t="s">
        <v>88</v>
      </c>
      <c r="B1663" t="s">
        <v>89</v>
      </c>
    </row>
    <row r="1664" spans="1:2" x14ac:dyDescent="0.25">
      <c r="A1664" t="s">
        <v>4293</v>
      </c>
      <c r="B1664" t="s">
        <v>4294</v>
      </c>
    </row>
    <row r="1665" spans="1:2" x14ac:dyDescent="0.25">
      <c r="A1665" t="s">
        <v>30</v>
      </c>
      <c r="B1665" t="s">
        <v>31</v>
      </c>
    </row>
    <row r="1666" spans="1:2" x14ac:dyDescent="0.25">
      <c r="A1666" t="s">
        <v>49</v>
      </c>
      <c r="B1666" t="s">
        <v>50</v>
      </c>
    </row>
    <row r="1667" spans="1:2" x14ac:dyDescent="0.25">
      <c r="A1667" t="s">
        <v>4324</v>
      </c>
      <c r="B1667" t="s">
        <v>4324</v>
      </c>
    </row>
    <row r="1668" spans="1:2" x14ac:dyDescent="0.25">
      <c r="A1668" t="s">
        <v>4324</v>
      </c>
      <c r="B1668" t="s">
        <v>4324</v>
      </c>
    </row>
    <row r="1669" spans="1:2" x14ac:dyDescent="0.25">
      <c r="A1669" t="s">
        <v>4324</v>
      </c>
      <c r="B1669" t="s">
        <v>4324</v>
      </c>
    </row>
    <row r="1670" spans="1:2" x14ac:dyDescent="0.25">
      <c r="A1670" t="s">
        <v>468</v>
      </c>
      <c r="B1670" t="s">
        <v>468</v>
      </c>
    </row>
    <row r="1671" spans="1:2" x14ac:dyDescent="0.25">
      <c r="A1671" t="s">
        <v>1042</v>
      </c>
      <c r="B1671" t="s">
        <v>1043</v>
      </c>
    </row>
    <row r="1672" spans="1:2" x14ac:dyDescent="0.25">
      <c r="A1672" t="s">
        <v>2221</v>
      </c>
      <c r="B1672" t="s">
        <v>2222</v>
      </c>
    </row>
    <row r="1673" spans="1:2" x14ac:dyDescent="0.25">
      <c r="A1673" t="s">
        <v>1072</v>
      </c>
      <c r="B1673" t="s">
        <v>1073</v>
      </c>
    </row>
    <row r="1674" spans="1:2" x14ac:dyDescent="0.25">
      <c r="A1674" t="s">
        <v>1041</v>
      </c>
      <c r="B1674" t="s">
        <v>1041</v>
      </c>
    </row>
    <row r="1675" spans="1:2" x14ac:dyDescent="0.25">
      <c r="A1675" t="s">
        <v>1829</v>
      </c>
      <c r="B1675" t="s">
        <v>1829</v>
      </c>
    </row>
    <row r="1676" spans="1:2" x14ac:dyDescent="0.25">
      <c r="A1676" t="s">
        <v>1275</v>
      </c>
      <c r="B1676" t="s">
        <v>1276</v>
      </c>
    </row>
    <row r="1677" spans="1:2" x14ac:dyDescent="0.25">
      <c r="A1677" t="s">
        <v>1090</v>
      </c>
      <c r="B1677" t="s">
        <v>1090</v>
      </c>
    </row>
    <row r="1678" spans="1:2" x14ac:dyDescent="0.25">
      <c r="A1678" t="s">
        <v>28</v>
      </c>
      <c r="B1678" t="s">
        <v>28</v>
      </c>
    </row>
    <row r="1679" spans="1:2" x14ac:dyDescent="0.25">
      <c r="A1679" t="s">
        <v>4475</v>
      </c>
      <c r="B1679" t="s">
        <v>4475</v>
      </c>
    </row>
    <row r="1680" spans="1:2" x14ac:dyDescent="0.25">
      <c r="A1680" t="s">
        <v>982</v>
      </c>
      <c r="B1680" t="s">
        <v>982</v>
      </c>
    </row>
    <row r="1681" spans="1:2" x14ac:dyDescent="0.25">
      <c r="A1681" t="s">
        <v>1069</v>
      </c>
      <c r="B1681" t="s">
        <v>1069</v>
      </c>
    </row>
    <row r="1682" spans="1:2" x14ac:dyDescent="0.25">
      <c r="A1682" t="s">
        <v>1070</v>
      </c>
      <c r="B1682" t="s">
        <v>1070</v>
      </c>
    </row>
    <row r="1683" spans="1:2" x14ac:dyDescent="0.25">
      <c r="A1683" t="s">
        <v>23</v>
      </c>
      <c r="B1683" t="s">
        <v>23</v>
      </c>
    </row>
    <row r="1684" spans="1:2" x14ac:dyDescent="0.25">
      <c r="A1684" t="s">
        <v>23</v>
      </c>
      <c r="B1684" t="s">
        <v>23</v>
      </c>
    </row>
    <row r="1685" spans="1:2" x14ac:dyDescent="0.25">
      <c r="A1685" t="s">
        <v>1033</v>
      </c>
      <c r="B1685" t="s">
        <v>1033</v>
      </c>
    </row>
    <row r="1686" spans="1:2" x14ac:dyDescent="0.25">
      <c r="A1686" t="s">
        <v>2574</v>
      </c>
      <c r="B1686" t="s">
        <v>2575</v>
      </c>
    </row>
    <row r="1687" spans="1:2" x14ac:dyDescent="0.25">
      <c r="A1687" t="s">
        <v>4271</v>
      </c>
      <c r="B1687" t="s">
        <v>4272</v>
      </c>
    </row>
    <row r="1688" spans="1:2" x14ac:dyDescent="0.25">
      <c r="A1688" t="s">
        <v>4281</v>
      </c>
      <c r="B1688" t="s">
        <v>4282</v>
      </c>
    </row>
    <row r="1689" spans="1:2" x14ac:dyDescent="0.25">
      <c r="A1689" t="s">
        <v>4283</v>
      </c>
      <c r="B1689" t="s">
        <v>4284</v>
      </c>
    </row>
    <row r="1690" spans="1:2" x14ac:dyDescent="0.25">
      <c r="A1690" t="s">
        <v>4277</v>
      </c>
      <c r="B1690" t="s">
        <v>4278</v>
      </c>
    </row>
    <row r="1691" spans="1:2" x14ac:dyDescent="0.25">
      <c r="A1691" t="s">
        <v>524</v>
      </c>
      <c r="B1691" t="s">
        <v>525</v>
      </c>
    </row>
    <row r="1692" spans="1:2" x14ac:dyDescent="0.25">
      <c r="A1692" t="s">
        <v>4390</v>
      </c>
      <c r="B1692" t="s">
        <v>4391</v>
      </c>
    </row>
    <row r="1693" spans="1:2" x14ac:dyDescent="0.25">
      <c r="A1693" t="s">
        <v>4388</v>
      </c>
      <c r="B1693" t="s">
        <v>4389</v>
      </c>
    </row>
    <row r="1694" spans="1:2" x14ac:dyDescent="0.25">
      <c r="A1694" t="s">
        <v>1696</v>
      </c>
      <c r="B1694" t="s">
        <v>1697</v>
      </c>
    </row>
    <row r="1695" spans="1:2" x14ac:dyDescent="0.25">
      <c r="A1695" t="s">
        <v>3148</v>
      </c>
      <c r="B1695" t="s">
        <v>3149</v>
      </c>
    </row>
    <row r="1696" spans="1:2" x14ac:dyDescent="0.25">
      <c r="A1696" t="s">
        <v>2031</v>
      </c>
      <c r="B1696" t="s">
        <v>2032</v>
      </c>
    </row>
    <row r="1697" spans="1:2" x14ac:dyDescent="0.25">
      <c r="A1697" t="s">
        <v>1024</v>
      </c>
      <c r="B1697" t="s">
        <v>1024</v>
      </c>
    </row>
    <row r="1698" spans="1:2" x14ac:dyDescent="0.25">
      <c r="A1698" t="s">
        <v>1001</v>
      </c>
      <c r="B1698" t="s">
        <v>1001</v>
      </c>
    </row>
    <row r="1699" spans="1:2" x14ac:dyDescent="0.25">
      <c r="A1699" t="s">
        <v>1066</v>
      </c>
      <c r="B1699" t="s">
        <v>1066</v>
      </c>
    </row>
    <row r="1700" spans="1:2" x14ac:dyDescent="0.25">
      <c r="A1700" t="s">
        <v>3819</v>
      </c>
      <c r="B1700" t="s">
        <v>3820</v>
      </c>
    </row>
    <row r="1701" spans="1:2" x14ac:dyDescent="0.25">
      <c r="A1701" t="s">
        <v>2290</v>
      </c>
      <c r="B1701" t="s">
        <v>2291</v>
      </c>
    </row>
    <row r="1702" spans="1:2" x14ac:dyDescent="0.25">
      <c r="A1702" t="s">
        <v>2520</v>
      </c>
      <c r="B1702" t="s">
        <v>2521</v>
      </c>
    </row>
    <row r="1703" spans="1:2" x14ac:dyDescent="0.25">
      <c r="A1703" t="s">
        <v>2065</v>
      </c>
      <c r="B1703" t="s">
        <v>1262</v>
      </c>
    </row>
    <row r="1704" spans="1:2" x14ac:dyDescent="0.25">
      <c r="A1704" t="s">
        <v>1261</v>
      </c>
      <c r="B1704" t="s">
        <v>1262</v>
      </c>
    </row>
    <row r="1705" spans="1:2" x14ac:dyDescent="0.25">
      <c r="A1705" t="s">
        <v>2855</v>
      </c>
      <c r="B1705" t="s">
        <v>2856</v>
      </c>
    </row>
    <row r="1706" spans="1:2" x14ac:dyDescent="0.25">
      <c r="A1706" t="s">
        <v>1584</v>
      </c>
      <c r="B1706" t="s">
        <v>1585</v>
      </c>
    </row>
    <row r="1707" spans="1:2" x14ac:dyDescent="0.25">
      <c r="A1707" t="s">
        <v>2884</v>
      </c>
      <c r="B1707" t="s">
        <v>2885</v>
      </c>
    </row>
    <row r="1708" spans="1:2" x14ac:dyDescent="0.25">
      <c r="A1708" t="s">
        <v>3450</v>
      </c>
      <c r="B1708" t="s">
        <v>3451</v>
      </c>
    </row>
    <row r="1709" spans="1:2" x14ac:dyDescent="0.25">
      <c r="A1709" t="s">
        <v>2918</v>
      </c>
      <c r="B1709" t="s">
        <v>2919</v>
      </c>
    </row>
    <row r="1710" spans="1:2" x14ac:dyDescent="0.25">
      <c r="A1710" t="s">
        <v>742</v>
      </c>
      <c r="B1710" t="s">
        <v>743</v>
      </c>
    </row>
    <row r="1711" spans="1:2" x14ac:dyDescent="0.25">
      <c r="A1711" t="s">
        <v>742</v>
      </c>
      <c r="B1711" t="s">
        <v>743</v>
      </c>
    </row>
    <row r="1712" spans="1:2" x14ac:dyDescent="0.25">
      <c r="A1712" t="s">
        <v>516</v>
      </c>
      <c r="B1712" t="s">
        <v>517</v>
      </c>
    </row>
    <row r="1713" spans="1:2" x14ac:dyDescent="0.25">
      <c r="A1713" t="s">
        <v>771</v>
      </c>
      <c r="B1713" t="s">
        <v>517</v>
      </c>
    </row>
    <row r="1714" spans="1:2" x14ac:dyDescent="0.25">
      <c r="A1714" t="s">
        <v>1298</v>
      </c>
      <c r="B1714" t="s">
        <v>1299</v>
      </c>
    </row>
    <row r="1715" spans="1:2" x14ac:dyDescent="0.25">
      <c r="A1715" t="s">
        <v>981</v>
      </c>
      <c r="B1715" t="s">
        <v>981</v>
      </c>
    </row>
    <row r="1716" spans="1:2" x14ac:dyDescent="0.25">
      <c r="A1716" t="s">
        <v>2404</v>
      </c>
      <c r="B1716" t="s">
        <v>2405</v>
      </c>
    </row>
    <row r="1717" spans="1:2" x14ac:dyDescent="0.25">
      <c r="A1717" t="s">
        <v>2402</v>
      </c>
      <c r="B1717" t="s">
        <v>2403</v>
      </c>
    </row>
    <row r="1718" spans="1:2" x14ac:dyDescent="0.25">
      <c r="A1718" t="s">
        <v>1071</v>
      </c>
      <c r="B1718" t="s">
        <v>1071</v>
      </c>
    </row>
    <row r="1719" spans="1:2" x14ac:dyDescent="0.25">
      <c r="A1719" t="s">
        <v>2064</v>
      </c>
      <c r="B1719" t="s">
        <v>1258</v>
      </c>
    </row>
    <row r="1720" spans="1:2" x14ac:dyDescent="0.25">
      <c r="A1720" t="s">
        <v>1257</v>
      </c>
      <c r="B1720" t="s">
        <v>1258</v>
      </c>
    </row>
    <row r="1721" spans="1:2" x14ac:dyDescent="0.25">
      <c r="A1721" t="s">
        <v>4113</v>
      </c>
      <c r="B1721" t="s">
        <v>4114</v>
      </c>
    </row>
    <row r="1722" spans="1:2" x14ac:dyDescent="0.25">
      <c r="A1722" t="s">
        <v>841</v>
      </c>
      <c r="B1722" t="s">
        <v>290</v>
      </c>
    </row>
    <row r="1723" spans="1:2" x14ac:dyDescent="0.25">
      <c r="A1723" t="s">
        <v>1861</v>
      </c>
      <c r="B1723" t="s">
        <v>1862</v>
      </c>
    </row>
    <row r="1724" spans="1:2" x14ac:dyDescent="0.25">
      <c r="A1724" t="s">
        <v>839</v>
      </c>
      <c r="B1724" t="s">
        <v>840</v>
      </c>
    </row>
    <row r="1725" spans="1:2" x14ac:dyDescent="0.25">
      <c r="A1725" t="s">
        <v>289</v>
      </c>
      <c r="B1725" t="s">
        <v>290</v>
      </c>
    </row>
    <row r="1726" spans="1:2" x14ac:dyDescent="0.25">
      <c r="A1726" t="s">
        <v>289</v>
      </c>
      <c r="B1726" t="s">
        <v>290</v>
      </c>
    </row>
    <row r="1727" spans="1:2" x14ac:dyDescent="0.25">
      <c r="A1727" t="s">
        <v>4311</v>
      </c>
      <c r="B1727" t="s">
        <v>4312</v>
      </c>
    </row>
    <row r="1728" spans="1:2" x14ac:dyDescent="0.25">
      <c r="A1728" t="s">
        <v>4337</v>
      </c>
      <c r="B1728" t="s">
        <v>4338</v>
      </c>
    </row>
    <row r="1729" spans="1:2" x14ac:dyDescent="0.25">
      <c r="A1729" t="s">
        <v>3295</v>
      </c>
      <c r="B1729" t="s">
        <v>3296</v>
      </c>
    </row>
    <row r="1730" spans="1:2" x14ac:dyDescent="0.25">
      <c r="A1730" t="s">
        <v>2332</v>
      </c>
      <c r="B1730" t="s">
        <v>2333</v>
      </c>
    </row>
    <row r="1731" spans="1:2" x14ac:dyDescent="0.25">
      <c r="A1731" t="s">
        <v>1404</v>
      </c>
      <c r="B1731" t="s">
        <v>1405</v>
      </c>
    </row>
    <row r="1732" spans="1:2" x14ac:dyDescent="0.25">
      <c r="A1732" t="s">
        <v>1672</v>
      </c>
      <c r="B1732" t="s">
        <v>1673</v>
      </c>
    </row>
    <row r="1733" spans="1:2" x14ac:dyDescent="0.25">
      <c r="A1733" t="s">
        <v>3311</v>
      </c>
      <c r="B1733" t="s">
        <v>3312</v>
      </c>
    </row>
    <row r="1734" spans="1:2" x14ac:dyDescent="0.25">
      <c r="A1734" t="s">
        <v>3657</v>
      </c>
      <c r="B1734" t="s">
        <v>3658</v>
      </c>
    </row>
    <row r="1735" spans="1:2" x14ac:dyDescent="0.25">
      <c r="A1735" t="s">
        <v>3647</v>
      </c>
      <c r="B1735" t="s">
        <v>3648</v>
      </c>
    </row>
    <row r="1736" spans="1:2" x14ac:dyDescent="0.25">
      <c r="A1736" t="s">
        <v>3709</v>
      </c>
      <c r="B1736" t="s">
        <v>3710</v>
      </c>
    </row>
    <row r="1737" spans="1:2" x14ac:dyDescent="0.25">
      <c r="A1737" t="s">
        <v>3519</v>
      </c>
      <c r="B1737" t="s">
        <v>3520</v>
      </c>
    </row>
    <row r="1738" spans="1:2" x14ac:dyDescent="0.25">
      <c r="A1738" t="s">
        <v>3519</v>
      </c>
      <c r="B1738" t="s">
        <v>3520</v>
      </c>
    </row>
    <row r="1739" spans="1:2" x14ac:dyDescent="0.25">
      <c r="A1739" t="s">
        <v>3529</v>
      </c>
      <c r="B1739" t="s">
        <v>3530</v>
      </c>
    </row>
    <row r="1740" spans="1:2" x14ac:dyDescent="0.25">
      <c r="A1740" t="s">
        <v>3499</v>
      </c>
      <c r="B1740" t="s">
        <v>3500</v>
      </c>
    </row>
    <row r="1741" spans="1:2" x14ac:dyDescent="0.25">
      <c r="A1741" t="s">
        <v>1991</v>
      </c>
      <c r="B1741" t="s">
        <v>1992</v>
      </c>
    </row>
    <row r="1742" spans="1:2" x14ac:dyDescent="0.25">
      <c r="A1742" t="s">
        <v>362</v>
      </c>
      <c r="B1742" t="s">
        <v>363</v>
      </c>
    </row>
    <row r="1743" spans="1:2" x14ac:dyDescent="0.25">
      <c r="A1743" t="s">
        <v>362</v>
      </c>
      <c r="B1743" t="s">
        <v>363</v>
      </c>
    </row>
    <row r="1744" spans="1:2" x14ac:dyDescent="0.25">
      <c r="A1744" t="s">
        <v>364</v>
      </c>
      <c r="B1744" t="s">
        <v>365</v>
      </c>
    </row>
    <row r="1745" spans="1:2" x14ac:dyDescent="0.25">
      <c r="A1745" t="s">
        <v>364</v>
      </c>
      <c r="B1745" t="s">
        <v>365</v>
      </c>
    </row>
    <row r="1746" spans="1:2" x14ac:dyDescent="0.25">
      <c r="A1746" t="s">
        <v>366</v>
      </c>
      <c r="B1746" t="s">
        <v>367</v>
      </c>
    </row>
    <row r="1747" spans="1:2" x14ac:dyDescent="0.25">
      <c r="A1747" t="s">
        <v>366</v>
      </c>
      <c r="B1747" t="s">
        <v>367</v>
      </c>
    </row>
    <row r="1748" spans="1:2" x14ac:dyDescent="0.25">
      <c r="A1748" t="s">
        <v>368</v>
      </c>
      <c r="B1748" t="s">
        <v>369</v>
      </c>
    </row>
    <row r="1749" spans="1:2" x14ac:dyDescent="0.25">
      <c r="A1749" t="s">
        <v>368</v>
      </c>
      <c r="B1749" t="s">
        <v>369</v>
      </c>
    </row>
    <row r="1750" spans="1:2" x14ac:dyDescent="0.25">
      <c r="A1750" t="s">
        <v>370</v>
      </c>
      <c r="B1750" t="s">
        <v>371</v>
      </c>
    </row>
    <row r="1751" spans="1:2" x14ac:dyDescent="0.25">
      <c r="A1751" t="s">
        <v>370</v>
      </c>
      <c r="B1751" t="s">
        <v>371</v>
      </c>
    </row>
    <row r="1752" spans="1:2" x14ac:dyDescent="0.25">
      <c r="A1752" t="s">
        <v>372</v>
      </c>
      <c r="B1752" t="s">
        <v>373</v>
      </c>
    </row>
    <row r="1753" spans="1:2" x14ac:dyDescent="0.25">
      <c r="A1753" t="s">
        <v>372</v>
      </c>
      <c r="B1753" t="s">
        <v>373</v>
      </c>
    </row>
    <row r="1754" spans="1:2" x14ac:dyDescent="0.25">
      <c r="A1754" t="s">
        <v>374</v>
      </c>
      <c r="B1754" t="s">
        <v>375</v>
      </c>
    </row>
    <row r="1755" spans="1:2" x14ac:dyDescent="0.25">
      <c r="A1755" t="s">
        <v>374</v>
      </c>
      <c r="B1755" t="s">
        <v>375</v>
      </c>
    </row>
    <row r="1756" spans="1:2" x14ac:dyDescent="0.25">
      <c r="A1756" t="s">
        <v>376</v>
      </c>
      <c r="B1756" t="s">
        <v>377</v>
      </c>
    </row>
    <row r="1757" spans="1:2" x14ac:dyDescent="0.25">
      <c r="A1757" t="s">
        <v>376</v>
      </c>
      <c r="B1757" t="s">
        <v>377</v>
      </c>
    </row>
    <row r="1758" spans="1:2" x14ac:dyDescent="0.25">
      <c r="A1758" t="s">
        <v>489</v>
      </c>
      <c r="B1758" t="s">
        <v>490</v>
      </c>
    </row>
    <row r="1759" spans="1:2" x14ac:dyDescent="0.25">
      <c r="A1759" t="s">
        <v>1893</v>
      </c>
      <c r="B1759" t="s">
        <v>1893</v>
      </c>
    </row>
    <row r="1760" spans="1:2" x14ac:dyDescent="0.25">
      <c r="A1760" t="s">
        <v>775</v>
      </c>
      <c r="B1760" t="s">
        <v>776</v>
      </c>
    </row>
    <row r="1761" spans="1:2" x14ac:dyDescent="0.25">
      <c r="A1761" t="s">
        <v>1842</v>
      </c>
      <c r="B1761" t="s">
        <v>1843</v>
      </c>
    </row>
    <row r="1762" spans="1:2" x14ac:dyDescent="0.25">
      <c r="A1762" t="s">
        <v>4074</v>
      </c>
      <c r="B1762" t="s">
        <v>4075</v>
      </c>
    </row>
    <row r="1763" spans="1:2" x14ac:dyDescent="0.25">
      <c r="A1763" t="s">
        <v>1091</v>
      </c>
      <c r="B1763" t="s">
        <v>1091</v>
      </c>
    </row>
    <row r="1764" spans="1:2" x14ac:dyDescent="0.25">
      <c r="A1764" t="s">
        <v>22</v>
      </c>
      <c r="B1764" t="s">
        <v>22</v>
      </c>
    </row>
    <row r="1765" spans="1:2" x14ac:dyDescent="0.25">
      <c r="A1765" t="s">
        <v>22</v>
      </c>
      <c r="B1765" t="s">
        <v>22</v>
      </c>
    </row>
    <row r="1766" spans="1:2" x14ac:dyDescent="0.25">
      <c r="A1766" t="s">
        <v>24</v>
      </c>
      <c r="B1766" t="s">
        <v>24</v>
      </c>
    </row>
    <row r="1767" spans="1:2" x14ac:dyDescent="0.25">
      <c r="A1767" t="s">
        <v>24</v>
      </c>
      <c r="B1767" t="s">
        <v>24</v>
      </c>
    </row>
    <row r="1768" spans="1:2" x14ac:dyDescent="0.25">
      <c r="A1768" t="s">
        <v>1120</v>
      </c>
      <c r="B1768" t="s">
        <v>1120</v>
      </c>
    </row>
    <row r="1769" spans="1:2" x14ac:dyDescent="0.25">
      <c r="A1769" t="s">
        <v>26</v>
      </c>
      <c r="B1769" t="s">
        <v>26</v>
      </c>
    </row>
    <row r="1770" spans="1:2" x14ac:dyDescent="0.25">
      <c r="A1770" t="s">
        <v>26</v>
      </c>
      <c r="B1770" t="s">
        <v>26</v>
      </c>
    </row>
    <row r="1771" spans="1:2" x14ac:dyDescent="0.25">
      <c r="A1771" t="s">
        <v>1836</v>
      </c>
      <c r="B1771" t="s">
        <v>1836</v>
      </c>
    </row>
    <row r="1772" spans="1:2" x14ac:dyDescent="0.25">
      <c r="A1772" t="s">
        <v>270</v>
      </c>
      <c r="B1772" t="s">
        <v>270</v>
      </c>
    </row>
    <row r="1773" spans="1:2" x14ac:dyDescent="0.25">
      <c r="A1773" t="s">
        <v>270</v>
      </c>
      <c r="B1773" t="s">
        <v>270</v>
      </c>
    </row>
    <row r="1774" spans="1:2" x14ac:dyDescent="0.25">
      <c r="A1774" t="s">
        <v>960</v>
      </c>
      <c r="B1774" t="s">
        <v>961</v>
      </c>
    </row>
    <row r="1775" spans="1:2" x14ac:dyDescent="0.25">
      <c r="A1775" t="s">
        <v>2653</v>
      </c>
      <c r="B1775" t="s">
        <v>2654</v>
      </c>
    </row>
    <row r="1776" spans="1:2" x14ac:dyDescent="0.25">
      <c r="A1776" t="s">
        <v>452</v>
      </c>
      <c r="B1776" t="s">
        <v>452</v>
      </c>
    </row>
    <row r="1777" spans="1:2" x14ac:dyDescent="0.25">
      <c r="A1777" t="s">
        <v>453</v>
      </c>
      <c r="B1777" t="s">
        <v>453</v>
      </c>
    </row>
    <row r="1778" spans="1:2" x14ac:dyDescent="0.25">
      <c r="A1778" t="s">
        <v>454</v>
      </c>
      <c r="B1778" t="s">
        <v>454</v>
      </c>
    </row>
    <row r="1779" spans="1:2" x14ac:dyDescent="0.25">
      <c r="A1779" t="s">
        <v>990</v>
      </c>
      <c r="B1779" t="s">
        <v>990</v>
      </c>
    </row>
    <row r="1780" spans="1:2" x14ac:dyDescent="0.25">
      <c r="A1780" t="s">
        <v>25</v>
      </c>
      <c r="B1780" t="s">
        <v>25</v>
      </c>
    </row>
    <row r="1781" spans="1:2" x14ac:dyDescent="0.25">
      <c r="A1781" t="s">
        <v>25</v>
      </c>
      <c r="B1781" t="s">
        <v>25</v>
      </c>
    </row>
    <row r="1782" spans="1:2" x14ac:dyDescent="0.25">
      <c r="A1782" t="s">
        <v>1086</v>
      </c>
      <c r="B1782" t="s">
        <v>1087</v>
      </c>
    </row>
    <row r="1783" spans="1:2" x14ac:dyDescent="0.25">
      <c r="A1783" t="s">
        <v>4468</v>
      </c>
      <c r="B1783" t="s">
        <v>4469</v>
      </c>
    </row>
    <row r="1784" spans="1:2" x14ac:dyDescent="0.25">
      <c r="A1784" t="s">
        <v>2171</v>
      </c>
      <c r="B1784" t="s">
        <v>2172</v>
      </c>
    </row>
    <row r="1785" spans="1:2" x14ac:dyDescent="0.25">
      <c r="A1785" t="s">
        <v>2179</v>
      </c>
      <c r="B1785" t="s">
        <v>2180</v>
      </c>
    </row>
    <row r="1786" spans="1:2" x14ac:dyDescent="0.25">
      <c r="A1786" t="s">
        <v>2400</v>
      </c>
      <c r="B1786" t="s">
        <v>2401</v>
      </c>
    </row>
    <row r="1787" spans="1:2" x14ac:dyDescent="0.25">
      <c r="A1787" t="s">
        <v>2394</v>
      </c>
      <c r="B1787" t="s">
        <v>2395</v>
      </c>
    </row>
    <row r="1788" spans="1:2" x14ac:dyDescent="0.25">
      <c r="A1788" t="s">
        <v>2392</v>
      </c>
      <c r="B1788" t="s">
        <v>2393</v>
      </c>
    </row>
    <row r="1789" spans="1:2" x14ac:dyDescent="0.25">
      <c r="A1789" t="s">
        <v>2398</v>
      </c>
      <c r="B1789" t="s">
        <v>2399</v>
      </c>
    </row>
    <row r="1790" spans="1:2" x14ac:dyDescent="0.25">
      <c r="A1790" t="s">
        <v>3555</v>
      </c>
      <c r="B1790" t="s">
        <v>3556</v>
      </c>
    </row>
    <row r="1791" spans="1:2" x14ac:dyDescent="0.25">
      <c r="A1791" t="s">
        <v>3555</v>
      </c>
      <c r="B1791" t="s">
        <v>3556</v>
      </c>
    </row>
    <row r="1792" spans="1:2" x14ac:dyDescent="0.25">
      <c r="A1792" t="s">
        <v>3571</v>
      </c>
      <c r="B1792" t="s">
        <v>3572</v>
      </c>
    </row>
    <row r="1793" spans="1:2" x14ac:dyDescent="0.25">
      <c r="A1793" t="s">
        <v>3571</v>
      </c>
      <c r="B1793" t="s">
        <v>3572</v>
      </c>
    </row>
    <row r="1794" spans="1:2" x14ac:dyDescent="0.25">
      <c r="A1794" t="s">
        <v>3571</v>
      </c>
      <c r="B1794" t="s">
        <v>3572</v>
      </c>
    </row>
    <row r="1795" spans="1:2" x14ac:dyDescent="0.25">
      <c r="A1795" t="s">
        <v>3591</v>
      </c>
      <c r="B1795" t="s">
        <v>3592</v>
      </c>
    </row>
    <row r="1796" spans="1:2" x14ac:dyDescent="0.25">
      <c r="A1796" t="s">
        <v>992</v>
      </c>
      <c r="B1796" t="s">
        <v>992</v>
      </c>
    </row>
    <row r="1797" spans="1:2" x14ac:dyDescent="0.25">
      <c r="A1797" t="s">
        <v>848</v>
      </c>
      <c r="B1797" t="s">
        <v>849</v>
      </c>
    </row>
    <row r="1798" spans="1:2" x14ac:dyDescent="0.25">
      <c r="A1798" t="s">
        <v>1181</v>
      </c>
      <c r="B1798" t="s">
        <v>1182</v>
      </c>
    </row>
    <row r="1799" spans="1:2" x14ac:dyDescent="0.25">
      <c r="A1799" t="s">
        <v>1185</v>
      </c>
      <c r="B1799" t="s">
        <v>1186</v>
      </c>
    </row>
    <row r="1800" spans="1:2" x14ac:dyDescent="0.25">
      <c r="A1800" t="s">
        <v>1179</v>
      </c>
      <c r="B1800" t="s">
        <v>1180</v>
      </c>
    </row>
    <row r="1801" spans="1:2" x14ac:dyDescent="0.25">
      <c r="A1801" t="s">
        <v>1183</v>
      </c>
      <c r="B1801" t="s">
        <v>1184</v>
      </c>
    </row>
    <row r="1802" spans="1:2" x14ac:dyDescent="0.25">
      <c r="A1802" t="s">
        <v>4127</v>
      </c>
      <c r="B1802" t="s">
        <v>4128</v>
      </c>
    </row>
    <row r="1803" spans="1:2" x14ac:dyDescent="0.25">
      <c r="A1803" t="s">
        <v>1612</v>
      </c>
      <c r="B1803" t="s">
        <v>1613</v>
      </c>
    </row>
    <row r="1804" spans="1:2" x14ac:dyDescent="0.25">
      <c r="A1804" t="s">
        <v>126</v>
      </c>
      <c r="B1804" t="s">
        <v>127</v>
      </c>
    </row>
    <row r="1805" spans="1:2" x14ac:dyDescent="0.25">
      <c r="A1805" t="s">
        <v>126</v>
      </c>
      <c r="B1805" t="s">
        <v>127</v>
      </c>
    </row>
    <row r="1806" spans="1:2" x14ac:dyDescent="0.25">
      <c r="A1806" t="s">
        <v>2957</v>
      </c>
      <c r="B1806" t="s">
        <v>2958</v>
      </c>
    </row>
    <row r="1807" spans="1:2" x14ac:dyDescent="0.25">
      <c r="A1807" t="s">
        <v>2967</v>
      </c>
      <c r="B1807" t="s">
        <v>2958</v>
      </c>
    </row>
    <row r="1808" spans="1:2" x14ac:dyDescent="0.25">
      <c r="A1808" t="s">
        <v>3241</v>
      </c>
      <c r="B1808" t="s">
        <v>3242</v>
      </c>
    </row>
    <row r="1809" spans="1:2" x14ac:dyDescent="0.25">
      <c r="A1809" t="s">
        <v>1101</v>
      </c>
      <c r="B1809" t="s">
        <v>1101</v>
      </c>
    </row>
    <row r="1810" spans="1:2" x14ac:dyDescent="0.25">
      <c r="A1810" t="s">
        <v>1110</v>
      </c>
      <c r="B1810" t="s">
        <v>1111</v>
      </c>
    </row>
    <row r="1811" spans="1:2" x14ac:dyDescent="0.25">
      <c r="A1811" t="s">
        <v>1252</v>
      </c>
      <c r="B1811" t="s">
        <v>1253</v>
      </c>
    </row>
    <row r="1812" spans="1:2" x14ac:dyDescent="0.25">
      <c r="A1812" t="s">
        <v>4426</v>
      </c>
      <c r="B1812" t="s">
        <v>4427</v>
      </c>
    </row>
    <row r="1813" spans="1:2" x14ac:dyDescent="0.25">
      <c r="A1813" t="s">
        <v>4119</v>
      </c>
      <c r="B1813" t="s">
        <v>4120</v>
      </c>
    </row>
    <row r="1814" spans="1:2" x14ac:dyDescent="0.25">
      <c r="A1814" t="s">
        <v>677</v>
      </c>
      <c r="B1814" t="s">
        <v>678</v>
      </c>
    </row>
    <row r="1815" spans="1:2" x14ac:dyDescent="0.25">
      <c r="A1815" t="s">
        <v>679</v>
      </c>
      <c r="B1815" t="s">
        <v>680</v>
      </c>
    </row>
    <row r="1816" spans="1:2" x14ac:dyDescent="0.25">
      <c r="A1816" t="s">
        <v>4399</v>
      </c>
      <c r="B1816" t="s">
        <v>4400</v>
      </c>
    </row>
    <row r="1817" spans="1:2" x14ac:dyDescent="0.25">
      <c r="A1817" t="s">
        <v>1899</v>
      </c>
      <c r="B1817" t="s">
        <v>1900</v>
      </c>
    </row>
    <row r="1818" spans="1:2" x14ac:dyDescent="0.25">
      <c r="A1818" t="s">
        <v>2631</v>
      </c>
      <c r="B1818" t="s">
        <v>2632</v>
      </c>
    </row>
    <row r="1819" spans="1:2" x14ac:dyDescent="0.25">
      <c r="A1819" t="s">
        <v>1934</v>
      </c>
      <c r="B1819" t="s">
        <v>1935</v>
      </c>
    </row>
    <row r="1820" spans="1:2" x14ac:dyDescent="0.25">
      <c r="A1820" t="s">
        <v>3134</v>
      </c>
      <c r="B1820" t="s">
        <v>3135</v>
      </c>
    </row>
    <row r="1821" spans="1:2" x14ac:dyDescent="0.25">
      <c r="A1821" t="s">
        <v>4076</v>
      </c>
      <c r="B1821" t="s">
        <v>4077</v>
      </c>
    </row>
    <row r="1822" spans="1:2" x14ac:dyDescent="0.25">
      <c r="A1822" t="s">
        <v>3365</v>
      </c>
      <c r="B1822" t="s">
        <v>3366</v>
      </c>
    </row>
    <row r="1823" spans="1:2" x14ac:dyDescent="0.25">
      <c r="A1823" t="s">
        <v>448</v>
      </c>
      <c r="B1823" t="s">
        <v>449</v>
      </c>
    </row>
    <row r="1824" spans="1:2" x14ac:dyDescent="0.25">
      <c r="A1824" t="s">
        <v>450</v>
      </c>
      <c r="B1824" t="s">
        <v>451</v>
      </c>
    </row>
    <row r="1825" spans="1:2" x14ac:dyDescent="0.25">
      <c r="A1825" t="s">
        <v>137</v>
      </c>
      <c r="B1825" t="s">
        <v>138</v>
      </c>
    </row>
    <row r="1826" spans="1:2" x14ac:dyDescent="0.25">
      <c r="A1826" t="s">
        <v>2934</v>
      </c>
      <c r="B1826" t="s">
        <v>2935</v>
      </c>
    </row>
    <row r="1827" spans="1:2" x14ac:dyDescent="0.25">
      <c r="A1827" t="s">
        <v>128</v>
      </c>
      <c r="B1827" t="s">
        <v>129</v>
      </c>
    </row>
    <row r="1828" spans="1:2" x14ac:dyDescent="0.25">
      <c r="A1828" t="s">
        <v>1896</v>
      </c>
      <c r="B1828" t="s">
        <v>129</v>
      </c>
    </row>
    <row r="1829" spans="1:2" x14ac:dyDescent="0.25">
      <c r="A1829" t="s">
        <v>130</v>
      </c>
      <c r="B1829" t="s">
        <v>131</v>
      </c>
    </row>
    <row r="1830" spans="1:2" x14ac:dyDescent="0.25">
      <c r="A1830" t="s">
        <v>740</v>
      </c>
      <c r="B1830" t="s">
        <v>741</v>
      </c>
    </row>
    <row r="1831" spans="1:2" x14ac:dyDescent="0.25">
      <c r="A1831" t="s">
        <v>1545</v>
      </c>
      <c r="B1831" t="s">
        <v>1546</v>
      </c>
    </row>
    <row r="1832" spans="1:2" x14ac:dyDescent="0.25">
      <c r="A1832" t="s">
        <v>1566</v>
      </c>
      <c r="B1832" t="s">
        <v>1567</v>
      </c>
    </row>
    <row r="1833" spans="1:2" x14ac:dyDescent="0.25">
      <c r="A1833" t="s">
        <v>2924</v>
      </c>
      <c r="B1833" t="s">
        <v>2925</v>
      </c>
    </row>
    <row r="1834" spans="1:2" x14ac:dyDescent="0.25">
      <c r="A1834" t="s">
        <v>3301</v>
      </c>
      <c r="B1834" t="s">
        <v>3302</v>
      </c>
    </row>
    <row r="1835" spans="1:2" x14ac:dyDescent="0.25">
      <c r="A1835" t="s">
        <v>2948</v>
      </c>
      <c r="B1835" t="s">
        <v>2949</v>
      </c>
    </row>
    <row r="1836" spans="1:2" x14ac:dyDescent="0.25">
      <c r="A1836" t="s">
        <v>2104</v>
      </c>
      <c r="B1836" t="s">
        <v>2105</v>
      </c>
    </row>
    <row r="1837" spans="1:2" x14ac:dyDescent="0.25">
      <c r="A1837" t="s">
        <v>1292</v>
      </c>
      <c r="B1837" t="s">
        <v>1293</v>
      </c>
    </row>
    <row r="1838" spans="1:2" x14ac:dyDescent="0.25">
      <c r="A1838" t="s">
        <v>2900</v>
      </c>
      <c r="B1838" t="s">
        <v>2901</v>
      </c>
    </row>
    <row r="1839" spans="1:2" x14ac:dyDescent="0.25">
      <c r="A1839" t="s">
        <v>2906</v>
      </c>
      <c r="B1839" t="s">
        <v>2907</v>
      </c>
    </row>
    <row r="1840" spans="1:2" x14ac:dyDescent="0.25">
      <c r="A1840" t="s">
        <v>1348</v>
      </c>
      <c r="B1840" t="s">
        <v>1349</v>
      </c>
    </row>
    <row r="1841" spans="1:2" x14ac:dyDescent="0.25">
      <c r="A1841" t="s">
        <v>1620</v>
      </c>
      <c r="B1841" t="s">
        <v>1621</v>
      </c>
    </row>
    <row r="1842" spans="1:2" x14ac:dyDescent="0.25">
      <c r="A1842" t="s">
        <v>3070</v>
      </c>
      <c r="B1842" t="s">
        <v>3071</v>
      </c>
    </row>
    <row r="1843" spans="1:2" x14ac:dyDescent="0.25">
      <c r="A1843" t="s">
        <v>3305</v>
      </c>
      <c r="B1843" t="s">
        <v>3306</v>
      </c>
    </row>
    <row r="1844" spans="1:2" x14ac:dyDescent="0.25">
      <c r="A1844" t="s">
        <v>3144</v>
      </c>
      <c r="B1844" t="s">
        <v>3145</v>
      </c>
    </row>
    <row r="1845" spans="1:2" x14ac:dyDescent="0.25">
      <c r="A1845" t="s">
        <v>2961</v>
      </c>
      <c r="B1845" t="s">
        <v>2962</v>
      </c>
    </row>
    <row r="1846" spans="1:2" x14ac:dyDescent="0.25">
      <c r="A1846" t="s">
        <v>2968</v>
      </c>
      <c r="B1846" t="s">
        <v>2969</v>
      </c>
    </row>
    <row r="1847" spans="1:2" x14ac:dyDescent="0.25">
      <c r="A1847" t="s">
        <v>2994</v>
      </c>
      <c r="B1847" t="s">
        <v>2995</v>
      </c>
    </row>
    <row r="1848" spans="1:2" x14ac:dyDescent="0.25">
      <c r="A1848" t="s">
        <v>3169</v>
      </c>
      <c r="B1848" t="s">
        <v>3170</v>
      </c>
    </row>
    <row r="1849" spans="1:2" x14ac:dyDescent="0.25">
      <c r="A1849" t="s">
        <v>3202</v>
      </c>
      <c r="B1849" t="s">
        <v>3203</v>
      </c>
    </row>
    <row r="1850" spans="1:2" x14ac:dyDescent="0.25">
      <c r="A1850" t="s">
        <v>3183</v>
      </c>
      <c r="B1850" t="s">
        <v>3184</v>
      </c>
    </row>
    <row r="1851" spans="1:2" x14ac:dyDescent="0.25">
      <c r="A1851" t="s">
        <v>3193</v>
      </c>
      <c r="B1851" t="s">
        <v>3194</v>
      </c>
    </row>
    <row r="1852" spans="1:2" x14ac:dyDescent="0.25">
      <c r="A1852" t="s">
        <v>3233</v>
      </c>
      <c r="B1852" t="s">
        <v>3234</v>
      </c>
    </row>
    <row r="1853" spans="1:2" x14ac:dyDescent="0.25">
      <c r="A1853" t="s">
        <v>3383</v>
      </c>
      <c r="B1853" t="s">
        <v>3384</v>
      </c>
    </row>
    <row r="1854" spans="1:2" x14ac:dyDescent="0.25">
      <c r="A1854" t="s">
        <v>3393</v>
      </c>
      <c r="B1854" t="s">
        <v>3394</v>
      </c>
    </row>
    <row r="1855" spans="1:2" x14ac:dyDescent="0.25">
      <c r="A1855" t="s">
        <v>3178</v>
      </c>
      <c r="B1855" t="s">
        <v>3179</v>
      </c>
    </row>
    <row r="1856" spans="1:2" x14ac:dyDescent="0.25">
      <c r="A1856" t="s">
        <v>3188</v>
      </c>
      <c r="B1856" t="s">
        <v>3189</v>
      </c>
    </row>
    <row r="1857" spans="1:2" x14ac:dyDescent="0.25">
      <c r="A1857" t="s">
        <v>3198</v>
      </c>
      <c r="B1857" t="s">
        <v>3170</v>
      </c>
    </row>
    <row r="1858" spans="1:2" x14ac:dyDescent="0.25">
      <c r="A1858" t="s">
        <v>3291</v>
      </c>
      <c r="B1858" t="s">
        <v>3292</v>
      </c>
    </row>
    <row r="1859" spans="1:2" x14ac:dyDescent="0.25">
      <c r="A1859" t="s">
        <v>3293</v>
      </c>
      <c r="B1859" t="s">
        <v>3294</v>
      </c>
    </row>
    <row r="1860" spans="1:2" x14ac:dyDescent="0.25">
      <c r="A1860" t="s">
        <v>2456</v>
      </c>
      <c r="B1860" t="s">
        <v>2457</v>
      </c>
    </row>
    <row r="1861" spans="1:2" x14ac:dyDescent="0.25">
      <c r="A1861" t="s">
        <v>3289</v>
      </c>
      <c r="B1861" t="s">
        <v>3290</v>
      </c>
    </row>
    <row r="1862" spans="1:2" x14ac:dyDescent="0.25">
      <c r="A1862" t="s">
        <v>4</v>
      </c>
      <c r="B1862" t="s">
        <v>5</v>
      </c>
    </row>
    <row r="1863" spans="1:2" x14ac:dyDescent="0.25">
      <c r="A1863" t="s">
        <v>2025</v>
      </c>
      <c r="B1863" t="s">
        <v>2026</v>
      </c>
    </row>
    <row r="1864" spans="1:2" x14ac:dyDescent="0.25">
      <c r="A1864" t="s">
        <v>583</v>
      </c>
      <c r="B1864" t="s">
        <v>584</v>
      </c>
    </row>
    <row r="1865" spans="1:2" x14ac:dyDescent="0.25">
      <c r="A1865" t="s">
        <v>485</v>
      </c>
      <c r="B1865" t="s">
        <v>486</v>
      </c>
    </row>
    <row r="1866" spans="1:2" x14ac:dyDescent="0.25">
      <c r="A1866" t="s">
        <v>485</v>
      </c>
      <c r="B1866" t="s">
        <v>486</v>
      </c>
    </row>
    <row r="1867" spans="1:2" x14ac:dyDescent="0.25">
      <c r="A1867" t="s">
        <v>485</v>
      </c>
      <c r="B1867" t="s">
        <v>486</v>
      </c>
    </row>
    <row r="1868" spans="1:2" x14ac:dyDescent="0.25">
      <c r="A1868" t="s">
        <v>966</v>
      </c>
      <c r="B1868" t="s">
        <v>967</v>
      </c>
    </row>
    <row r="1869" spans="1:2" x14ac:dyDescent="0.25">
      <c r="A1869" t="s">
        <v>1236</v>
      </c>
      <c r="B1869" t="s">
        <v>1237</v>
      </c>
    </row>
    <row r="1870" spans="1:2" x14ac:dyDescent="0.25">
      <c r="A1870" t="s">
        <v>1718</v>
      </c>
      <c r="B1870" t="s">
        <v>1719</v>
      </c>
    </row>
    <row r="1871" spans="1:2" x14ac:dyDescent="0.25">
      <c r="A1871" t="s">
        <v>2562</v>
      </c>
      <c r="B1871" t="s">
        <v>2563</v>
      </c>
    </row>
    <row r="1872" spans="1:2" x14ac:dyDescent="0.25">
      <c r="A1872" t="s">
        <v>2558</v>
      </c>
      <c r="B1872" t="s">
        <v>2559</v>
      </c>
    </row>
    <row r="1873" spans="1:2" x14ac:dyDescent="0.25">
      <c r="A1873" t="s">
        <v>2556</v>
      </c>
      <c r="B1873" t="s">
        <v>2557</v>
      </c>
    </row>
    <row r="1874" spans="1:2" x14ac:dyDescent="0.25">
      <c r="A1874" t="s">
        <v>1143</v>
      </c>
      <c r="B1874" t="s">
        <v>171</v>
      </c>
    </row>
    <row r="1875" spans="1:2" x14ac:dyDescent="0.25">
      <c r="A1875" t="s">
        <v>2272</v>
      </c>
      <c r="B1875" t="s">
        <v>2273</v>
      </c>
    </row>
    <row r="1876" spans="1:2" x14ac:dyDescent="0.25">
      <c r="A1876" t="s">
        <v>2181</v>
      </c>
      <c r="B1876" t="s">
        <v>2182</v>
      </c>
    </row>
    <row r="1877" spans="1:2" x14ac:dyDescent="0.25">
      <c r="A1877" t="s">
        <v>2173</v>
      </c>
      <c r="B1877" t="s">
        <v>2174</v>
      </c>
    </row>
    <row r="1878" spans="1:2" x14ac:dyDescent="0.25">
      <c r="A1878" t="s">
        <v>2446</v>
      </c>
      <c r="B1878" t="s">
        <v>2447</v>
      </c>
    </row>
    <row r="1879" spans="1:2" x14ac:dyDescent="0.25">
      <c r="A1879" t="s">
        <v>2448</v>
      </c>
      <c r="B1879" t="s">
        <v>2449</v>
      </c>
    </row>
    <row r="1880" spans="1:2" x14ac:dyDescent="0.25">
      <c r="A1880" t="s">
        <v>2564</v>
      </c>
      <c r="B1880" t="s">
        <v>2565</v>
      </c>
    </row>
    <row r="1881" spans="1:2" x14ac:dyDescent="0.25">
      <c r="A1881" t="s">
        <v>2560</v>
      </c>
      <c r="B1881" t="s">
        <v>2561</v>
      </c>
    </row>
    <row r="1882" spans="1:2" x14ac:dyDescent="0.25">
      <c r="A1882" t="s">
        <v>1610</v>
      </c>
      <c r="B1882" t="s">
        <v>1611</v>
      </c>
    </row>
    <row r="1883" spans="1:2" x14ac:dyDescent="0.25">
      <c r="A1883" t="s">
        <v>725</v>
      </c>
      <c r="B1883" t="s">
        <v>726</v>
      </c>
    </row>
    <row r="1884" spans="1:2" x14ac:dyDescent="0.25">
      <c r="A1884" t="s">
        <v>3363</v>
      </c>
      <c r="B1884" t="s">
        <v>3364</v>
      </c>
    </row>
    <row r="1885" spans="1:2" x14ac:dyDescent="0.25">
      <c r="A1885" t="s">
        <v>3399</v>
      </c>
      <c r="B1885" t="s">
        <v>3400</v>
      </c>
    </row>
    <row r="1886" spans="1:2" x14ac:dyDescent="0.25">
      <c r="A1886" t="s">
        <v>2880</v>
      </c>
      <c r="B1886" t="s">
        <v>2881</v>
      </c>
    </row>
    <row r="1887" spans="1:2" x14ac:dyDescent="0.25">
      <c r="A1887" t="s">
        <v>773</v>
      </c>
      <c r="B1887" t="s">
        <v>774</v>
      </c>
    </row>
    <row r="1888" spans="1:2" x14ac:dyDescent="0.25">
      <c r="A1888" t="s">
        <v>1034</v>
      </c>
      <c r="B1888" t="s">
        <v>1035</v>
      </c>
    </row>
    <row r="1889" spans="1:2" x14ac:dyDescent="0.25">
      <c r="A1889" t="s">
        <v>2169</v>
      </c>
      <c r="B1889" t="s">
        <v>2170</v>
      </c>
    </row>
    <row r="1890" spans="1:2" x14ac:dyDescent="0.25">
      <c r="A1890" t="s">
        <v>2458</v>
      </c>
      <c r="B1890" t="s">
        <v>2459</v>
      </c>
    </row>
    <row r="1891" spans="1:2" x14ac:dyDescent="0.25">
      <c r="A1891" t="s">
        <v>1314</v>
      </c>
      <c r="B1891" t="s">
        <v>1315</v>
      </c>
    </row>
    <row r="1892" spans="1:2" x14ac:dyDescent="0.25">
      <c r="A1892" t="s">
        <v>2424</v>
      </c>
      <c r="B1892" t="s">
        <v>2425</v>
      </c>
    </row>
    <row r="1893" spans="1:2" x14ac:dyDescent="0.25">
      <c r="A1893" t="s">
        <v>3762</v>
      </c>
      <c r="B1893" t="s">
        <v>3763</v>
      </c>
    </row>
    <row r="1894" spans="1:2" x14ac:dyDescent="0.25">
      <c r="A1894" t="s">
        <v>951</v>
      </c>
      <c r="B1894" t="s">
        <v>951</v>
      </c>
    </row>
    <row r="1895" spans="1:2" x14ac:dyDescent="0.25">
      <c r="A1895" t="s">
        <v>958</v>
      </c>
      <c r="B1895" t="s">
        <v>958</v>
      </c>
    </row>
    <row r="1896" spans="1:2" x14ac:dyDescent="0.25">
      <c r="A1896" t="s">
        <v>976</v>
      </c>
      <c r="B1896" t="s">
        <v>976</v>
      </c>
    </row>
    <row r="1897" spans="1:2" x14ac:dyDescent="0.25">
      <c r="A1897" t="s">
        <v>1022</v>
      </c>
      <c r="B1897" t="s">
        <v>1022</v>
      </c>
    </row>
    <row r="1898" spans="1:2" x14ac:dyDescent="0.25">
      <c r="A1898" t="s">
        <v>989</v>
      </c>
      <c r="B1898" t="s">
        <v>989</v>
      </c>
    </row>
    <row r="1899" spans="1:2" x14ac:dyDescent="0.25">
      <c r="A1899" t="s">
        <v>993</v>
      </c>
      <c r="B1899" t="s">
        <v>993</v>
      </c>
    </row>
    <row r="1900" spans="1:2" x14ac:dyDescent="0.25">
      <c r="A1900" t="s">
        <v>4093</v>
      </c>
      <c r="B1900" t="s">
        <v>4093</v>
      </c>
    </row>
    <row r="1901" spans="1:2" x14ac:dyDescent="0.25">
      <c r="A1901" t="s">
        <v>3080</v>
      </c>
      <c r="B1901" t="s">
        <v>3081</v>
      </c>
    </row>
    <row r="1902" spans="1:2" x14ac:dyDescent="0.25">
      <c r="A1902" t="s">
        <v>2496</v>
      </c>
      <c r="B1902" t="s">
        <v>2497</v>
      </c>
    </row>
    <row r="1903" spans="1:2" x14ac:dyDescent="0.25">
      <c r="A1903" t="s">
        <v>1510</v>
      </c>
      <c r="B1903" t="s">
        <v>1511</v>
      </c>
    </row>
    <row r="1904" spans="1:2" x14ac:dyDescent="0.25">
      <c r="A1904" t="s">
        <v>1706</v>
      </c>
      <c r="B1904" t="s">
        <v>1707</v>
      </c>
    </row>
    <row r="1905" spans="1:2" x14ac:dyDescent="0.25">
      <c r="A1905" t="s">
        <v>3463</v>
      </c>
      <c r="B1905" t="s">
        <v>2492</v>
      </c>
    </row>
    <row r="1906" spans="1:2" x14ac:dyDescent="0.25">
      <c r="A1906" t="s">
        <v>950</v>
      </c>
      <c r="B1906" t="s">
        <v>950</v>
      </c>
    </row>
    <row r="1907" spans="1:2" x14ac:dyDescent="0.25">
      <c r="A1907" t="s">
        <v>2710</v>
      </c>
      <c r="B1907" t="s">
        <v>2711</v>
      </c>
    </row>
    <row r="1908" spans="1:2" x14ac:dyDescent="0.25">
      <c r="A1908" t="s">
        <v>2892</v>
      </c>
      <c r="B1908" t="s">
        <v>2893</v>
      </c>
    </row>
    <row r="1909" spans="1:2" x14ac:dyDescent="0.25">
      <c r="A1909" t="s">
        <v>3108</v>
      </c>
      <c r="B1909" t="s">
        <v>3109</v>
      </c>
    </row>
    <row r="1910" spans="1:2" x14ac:dyDescent="0.25">
      <c r="A1910" t="s">
        <v>3920</v>
      </c>
      <c r="B1910" t="s">
        <v>3921</v>
      </c>
    </row>
    <row r="1911" spans="1:2" x14ac:dyDescent="0.25">
      <c r="A1911" t="s">
        <v>3829</v>
      </c>
      <c r="B1911" t="s">
        <v>3830</v>
      </c>
    </row>
    <row r="1912" spans="1:2" x14ac:dyDescent="0.25">
      <c r="A1912" t="s">
        <v>1766</v>
      </c>
      <c r="B1912" t="s">
        <v>1767</v>
      </c>
    </row>
    <row r="1913" spans="1:2" x14ac:dyDescent="0.25">
      <c r="A1913" t="s">
        <v>4101</v>
      </c>
      <c r="B1913" t="s">
        <v>4101</v>
      </c>
    </row>
    <row r="1914" spans="1:2" x14ac:dyDescent="0.25">
      <c r="A1914" t="s">
        <v>2112</v>
      </c>
      <c r="B1914" t="s">
        <v>2113</v>
      </c>
    </row>
    <row r="1915" spans="1:2" x14ac:dyDescent="0.25">
      <c r="A1915" t="s">
        <v>1949</v>
      </c>
      <c r="B1915" t="s">
        <v>1949</v>
      </c>
    </row>
    <row r="1916" spans="1:2" x14ac:dyDescent="0.25">
      <c r="A1916" t="s">
        <v>667</v>
      </c>
      <c r="B1916" t="s">
        <v>668</v>
      </c>
    </row>
    <row r="1917" spans="1:2" x14ac:dyDescent="0.25">
      <c r="A1917" t="s">
        <v>669</v>
      </c>
      <c r="B1917" t="s">
        <v>670</v>
      </c>
    </row>
    <row r="1918" spans="1:2" x14ac:dyDescent="0.25">
      <c r="A1918" t="s">
        <v>4440</v>
      </c>
      <c r="B1918" t="s">
        <v>4441</v>
      </c>
    </row>
    <row r="1919" spans="1:2" x14ac:dyDescent="0.25">
      <c r="A1919" t="s">
        <v>17</v>
      </c>
      <c r="B1919" t="s">
        <v>18</v>
      </c>
    </row>
    <row r="1920" spans="1:2" x14ac:dyDescent="0.25">
      <c r="A1920" t="s">
        <v>17</v>
      </c>
      <c r="B1920" t="s">
        <v>18</v>
      </c>
    </row>
    <row r="1921" spans="1:2" x14ac:dyDescent="0.25">
      <c r="A1921" t="s">
        <v>17</v>
      </c>
      <c r="B1921" t="s">
        <v>18</v>
      </c>
    </row>
    <row r="1922" spans="1:2" x14ac:dyDescent="0.25">
      <c r="A1922" t="s">
        <v>17</v>
      </c>
      <c r="B1922" t="s">
        <v>18</v>
      </c>
    </row>
    <row r="1923" spans="1:2" x14ac:dyDescent="0.25">
      <c r="A1923" t="s">
        <v>17</v>
      </c>
      <c r="B1923" t="s">
        <v>18</v>
      </c>
    </row>
    <row r="1924" spans="1:2" x14ac:dyDescent="0.25">
      <c r="A1924" t="s">
        <v>17</v>
      </c>
      <c r="B1924" t="s">
        <v>18</v>
      </c>
    </row>
    <row r="1925" spans="1:2" x14ac:dyDescent="0.25">
      <c r="A1925" t="s">
        <v>17</v>
      </c>
      <c r="B1925" t="s">
        <v>18</v>
      </c>
    </row>
    <row r="1926" spans="1:2" x14ac:dyDescent="0.25">
      <c r="A1926" t="s">
        <v>17</v>
      </c>
      <c r="B1926" t="s">
        <v>18</v>
      </c>
    </row>
    <row r="1927" spans="1:2" x14ac:dyDescent="0.25">
      <c r="A1927" t="s">
        <v>1277</v>
      </c>
      <c r="B1927" t="s">
        <v>1277</v>
      </c>
    </row>
    <row r="1928" spans="1:2" x14ac:dyDescent="0.25">
      <c r="A1928" t="s">
        <v>2518</v>
      </c>
      <c r="B1928" t="s">
        <v>2519</v>
      </c>
    </row>
    <row r="1929" spans="1:2" x14ac:dyDescent="0.25">
      <c r="A1929" t="s">
        <v>4263</v>
      </c>
      <c r="B1929" t="s">
        <v>4264</v>
      </c>
    </row>
    <row r="1930" spans="1:2" x14ac:dyDescent="0.25">
      <c r="A1930" t="s">
        <v>4267</v>
      </c>
      <c r="B1930" t="s">
        <v>4268</v>
      </c>
    </row>
    <row r="1931" spans="1:2" x14ac:dyDescent="0.25">
      <c r="A1931" t="s">
        <v>4454</v>
      </c>
      <c r="B1931" t="s">
        <v>4455</v>
      </c>
    </row>
    <row r="1932" spans="1:2" x14ac:dyDescent="0.25">
      <c r="A1932" t="s">
        <v>671</v>
      </c>
      <c r="B1932" t="s">
        <v>672</v>
      </c>
    </row>
    <row r="1933" spans="1:2" x14ac:dyDescent="0.25">
      <c r="A1933" t="s">
        <v>4452</v>
      </c>
      <c r="B1933" t="s">
        <v>4453</v>
      </c>
    </row>
    <row r="1934" spans="1:2" x14ac:dyDescent="0.25">
      <c r="A1934" t="s">
        <v>2516</v>
      </c>
      <c r="B1934" t="s">
        <v>2517</v>
      </c>
    </row>
    <row r="1935" spans="1:2" x14ac:dyDescent="0.25">
      <c r="A1935" t="s">
        <v>681</v>
      </c>
      <c r="B1935" t="s">
        <v>682</v>
      </c>
    </row>
    <row r="1936" spans="1:2" x14ac:dyDescent="0.25">
      <c r="A1936" t="s">
        <v>683</v>
      </c>
      <c r="B1936" t="s">
        <v>684</v>
      </c>
    </row>
    <row r="1937" spans="1:2" x14ac:dyDescent="0.25">
      <c r="A1937" t="s">
        <v>1118</v>
      </c>
      <c r="B1937" t="s">
        <v>1119</v>
      </c>
    </row>
    <row r="1938" spans="1:2" x14ac:dyDescent="0.25">
      <c r="A1938" t="s">
        <v>4066</v>
      </c>
      <c r="B1938" t="s">
        <v>4067</v>
      </c>
    </row>
    <row r="1939" spans="1:2" x14ac:dyDescent="0.25">
      <c r="A1939" t="s">
        <v>4062</v>
      </c>
      <c r="B1939" t="s">
        <v>4063</v>
      </c>
    </row>
    <row r="1940" spans="1:2" x14ac:dyDescent="0.25">
      <c r="A1940" t="s">
        <v>145</v>
      </c>
      <c r="B1940" t="s">
        <v>146</v>
      </c>
    </row>
    <row r="1941" spans="1:2" x14ac:dyDescent="0.25">
      <c r="A1941" t="s">
        <v>1995</v>
      </c>
      <c r="B1941" t="s">
        <v>1996</v>
      </c>
    </row>
    <row r="1942" spans="1:2" x14ac:dyDescent="0.25">
      <c r="A1942" t="s">
        <v>501</v>
      </c>
      <c r="B1942" t="s">
        <v>502</v>
      </c>
    </row>
    <row r="1943" spans="1:2" x14ac:dyDescent="0.25">
      <c r="A1943" t="s">
        <v>356</v>
      </c>
      <c r="B1943" t="s">
        <v>357</v>
      </c>
    </row>
    <row r="1944" spans="1:2" x14ac:dyDescent="0.25">
      <c r="A1944" t="s">
        <v>84</v>
      </c>
      <c r="B1944" t="s">
        <v>85</v>
      </c>
    </row>
    <row r="1945" spans="1:2" x14ac:dyDescent="0.25">
      <c r="A1945" t="s">
        <v>3996</v>
      </c>
      <c r="B1945" t="s">
        <v>3997</v>
      </c>
    </row>
    <row r="1946" spans="1:2" x14ac:dyDescent="0.25">
      <c r="A1946" t="s">
        <v>3994</v>
      </c>
      <c r="B1946" t="s">
        <v>3995</v>
      </c>
    </row>
    <row r="1947" spans="1:2" x14ac:dyDescent="0.25">
      <c r="A1947" t="s">
        <v>1634</v>
      </c>
      <c r="B1947" t="s">
        <v>1635</v>
      </c>
    </row>
    <row r="1948" spans="1:2" x14ac:dyDescent="0.25">
      <c r="A1948" t="s">
        <v>1632</v>
      </c>
      <c r="B1948" t="s">
        <v>1633</v>
      </c>
    </row>
    <row r="1949" spans="1:2" x14ac:dyDescent="0.25">
      <c r="A1949" t="s">
        <v>4088</v>
      </c>
      <c r="B1949" t="s">
        <v>4089</v>
      </c>
    </row>
    <row r="1950" spans="1:2" x14ac:dyDescent="0.25">
      <c r="A1950" t="s">
        <v>3281</v>
      </c>
      <c r="B1950" t="s">
        <v>3282</v>
      </c>
    </row>
    <row r="1951" spans="1:2" x14ac:dyDescent="0.25">
      <c r="A1951" t="s">
        <v>147</v>
      </c>
      <c r="B1951" t="s">
        <v>148</v>
      </c>
    </row>
    <row r="1952" spans="1:2" x14ac:dyDescent="0.25">
      <c r="A1952" t="s">
        <v>4450</v>
      </c>
      <c r="B1952" t="s">
        <v>4451</v>
      </c>
    </row>
    <row r="1953" spans="1:2" x14ac:dyDescent="0.25">
      <c r="A1953" t="s">
        <v>2859</v>
      </c>
      <c r="B1953" t="s">
        <v>2860</v>
      </c>
    </row>
    <row r="1954" spans="1:2" x14ac:dyDescent="0.25">
      <c r="A1954" t="s">
        <v>1308</v>
      </c>
      <c r="B1954" t="s">
        <v>1309</v>
      </c>
    </row>
    <row r="1955" spans="1:2" x14ac:dyDescent="0.25">
      <c r="A1955" t="s">
        <v>2785</v>
      </c>
      <c r="B1955" t="s">
        <v>2786</v>
      </c>
    </row>
    <row r="1956" spans="1:2" x14ac:dyDescent="0.25">
      <c r="A1956" t="s">
        <v>2787</v>
      </c>
      <c r="B1956" t="s">
        <v>2788</v>
      </c>
    </row>
    <row r="1957" spans="1:2" x14ac:dyDescent="0.25">
      <c r="A1957" t="s">
        <v>3395</v>
      </c>
      <c r="B1957" t="s">
        <v>3396</v>
      </c>
    </row>
    <row r="1958" spans="1:2" x14ac:dyDescent="0.25">
      <c r="A1958" t="s">
        <v>418</v>
      </c>
      <c r="B1958" t="s">
        <v>419</v>
      </c>
    </row>
    <row r="1959" spans="1:2" x14ac:dyDescent="0.25">
      <c r="A1959" t="s">
        <v>3385</v>
      </c>
      <c r="B1959" t="s">
        <v>3386</v>
      </c>
    </row>
    <row r="1960" spans="1:2" x14ac:dyDescent="0.25">
      <c r="A1960" t="s">
        <v>426</v>
      </c>
      <c r="B1960" t="s">
        <v>427</v>
      </c>
    </row>
    <row r="1961" spans="1:2" x14ac:dyDescent="0.25">
      <c r="A1961" t="s">
        <v>430</v>
      </c>
      <c r="B1961" t="s">
        <v>431</v>
      </c>
    </row>
    <row r="1962" spans="1:2" x14ac:dyDescent="0.25">
      <c r="A1962" t="s">
        <v>124</v>
      </c>
      <c r="B1962" t="s">
        <v>125</v>
      </c>
    </row>
    <row r="1963" spans="1:2" x14ac:dyDescent="0.25">
      <c r="A1963" t="s">
        <v>124</v>
      </c>
      <c r="B1963" t="s">
        <v>125</v>
      </c>
    </row>
    <row r="1964" spans="1:2" x14ac:dyDescent="0.25">
      <c r="A1964" t="s">
        <v>420</v>
      </c>
      <c r="B1964" t="s">
        <v>421</v>
      </c>
    </row>
    <row r="1965" spans="1:2" x14ac:dyDescent="0.25">
      <c r="A1965" t="s">
        <v>424</v>
      </c>
      <c r="B1965" t="s">
        <v>425</v>
      </c>
    </row>
    <row r="1966" spans="1:2" x14ac:dyDescent="0.25">
      <c r="A1966" t="s">
        <v>122</v>
      </c>
      <c r="B1966" t="s">
        <v>123</v>
      </c>
    </row>
    <row r="1967" spans="1:2" x14ac:dyDescent="0.25">
      <c r="A1967" t="s">
        <v>718</v>
      </c>
      <c r="B1967" t="s">
        <v>719</v>
      </c>
    </row>
    <row r="1968" spans="1:2" x14ac:dyDescent="0.25">
      <c r="A1968" t="s">
        <v>520</v>
      </c>
      <c r="B1968" t="s">
        <v>521</v>
      </c>
    </row>
    <row r="1969" spans="1:2" x14ac:dyDescent="0.25">
      <c r="A1969" t="s">
        <v>520</v>
      </c>
      <c r="B1969" t="s">
        <v>521</v>
      </c>
    </row>
    <row r="1970" spans="1:2" x14ac:dyDescent="0.25">
      <c r="A1970" t="s">
        <v>520</v>
      </c>
      <c r="B1970" t="s">
        <v>521</v>
      </c>
    </row>
    <row r="1971" spans="1:2" x14ac:dyDescent="0.25">
      <c r="A1971" t="s">
        <v>752</v>
      </c>
      <c r="B1971" t="s">
        <v>753</v>
      </c>
    </row>
    <row r="1972" spans="1:2" x14ac:dyDescent="0.25">
      <c r="A1972" t="s">
        <v>1496</v>
      </c>
      <c r="B1972" t="s">
        <v>1497</v>
      </c>
    </row>
    <row r="1973" spans="1:2" x14ac:dyDescent="0.25">
      <c r="A1973" t="s">
        <v>350</v>
      </c>
      <c r="B1973" t="s">
        <v>351</v>
      </c>
    </row>
    <row r="1974" spans="1:2" x14ac:dyDescent="0.25">
      <c r="A1974" t="s">
        <v>1288</v>
      </c>
      <c r="B1974" t="s">
        <v>1289</v>
      </c>
    </row>
    <row r="1975" spans="1:2" x14ac:dyDescent="0.25">
      <c r="A1975" t="s">
        <v>1958</v>
      </c>
      <c r="B1975" t="s">
        <v>1959</v>
      </c>
    </row>
    <row r="1976" spans="1:2" x14ac:dyDescent="0.25">
      <c r="A1976" t="s">
        <v>1382</v>
      </c>
      <c r="B1976" t="s">
        <v>1383</v>
      </c>
    </row>
    <row r="1977" spans="1:2" x14ac:dyDescent="0.25">
      <c r="A1977" t="s">
        <v>1382</v>
      </c>
      <c r="B1977" t="s">
        <v>1383</v>
      </c>
    </row>
    <row r="1978" spans="1:2" x14ac:dyDescent="0.25">
      <c r="A1978" t="s">
        <v>834</v>
      </c>
      <c r="B1978" t="s">
        <v>834</v>
      </c>
    </row>
    <row r="1979" spans="1:2" x14ac:dyDescent="0.25">
      <c r="A1979" t="s">
        <v>132</v>
      </c>
      <c r="B1979" t="s">
        <v>133</v>
      </c>
    </row>
    <row r="1980" spans="1:2" x14ac:dyDescent="0.25">
      <c r="A1980" t="s">
        <v>206</v>
      </c>
      <c r="B1980" t="s">
        <v>207</v>
      </c>
    </row>
    <row r="1981" spans="1:2" x14ac:dyDescent="0.25">
      <c r="A1981" t="s">
        <v>4070</v>
      </c>
      <c r="B1981" t="s">
        <v>4071</v>
      </c>
    </row>
    <row r="1982" spans="1:2" x14ac:dyDescent="0.25">
      <c r="A1982" t="s">
        <v>386</v>
      </c>
      <c r="B1982" t="s">
        <v>387</v>
      </c>
    </row>
    <row r="1983" spans="1:2" x14ac:dyDescent="0.25">
      <c r="A1983" t="s">
        <v>382</v>
      </c>
      <c r="B1983" t="s">
        <v>383</v>
      </c>
    </row>
    <row r="1984" spans="1:2" x14ac:dyDescent="0.25">
      <c r="A1984" t="s">
        <v>378</v>
      </c>
      <c r="B1984" t="s">
        <v>379</v>
      </c>
    </row>
    <row r="1985" spans="1:2" x14ac:dyDescent="0.25">
      <c r="A1985" t="s">
        <v>416</v>
      </c>
      <c r="B1985" t="s">
        <v>417</v>
      </c>
    </row>
    <row r="1986" spans="1:2" x14ac:dyDescent="0.25">
      <c r="A1986" t="s">
        <v>414</v>
      </c>
      <c r="B1986" t="s">
        <v>415</v>
      </c>
    </row>
    <row r="1987" spans="1:2" x14ac:dyDescent="0.25">
      <c r="A1987" t="s">
        <v>251</v>
      </c>
      <c r="B1987" t="s">
        <v>251</v>
      </c>
    </row>
    <row r="1988" spans="1:2" x14ac:dyDescent="0.25">
      <c r="A1988" t="s">
        <v>251</v>
      </c>
      <c r="B1988" t="s">
        <v>251</v>
      </c>
    </row>
    <row r="1989" spans="1:2" x14ac:dyDescent="0.25">
      <c r="A1989" t="s">
        <v>4484</v>
      </c>
      <c r="B1989" t="s">
        <v>4484</v>
      </c>
    </row>
    <row r="1990" spans="1:2" x14ac:dyDescent="0.25">
      <c r="A1990" t="s">
        <v>1272</v>
      </c>
      <c r="B1990" t="s">
        <v>1272</v>
      </c>
    </row>
    <row r="1991" spans="1:2" x14ac:dyDescent="0.25">
      <c r="A1991" t="s">
        <v>4448</v>
      </c>
      <c r="B1991" t="s">
        <v>4449</v>
      </c>
    </row>
    <row r="1992" spans="1:2" x14ac:dyDescent="0.25">
      <c r="A1992" t="s">
        <v>1938</v>
      </c>
      <c r="B1992" t="s">
        <v>1938</v>
      </c>
    </row>
    <row r="1993" spans="1:2" x14ac:dyDescent="0.25">
      <c r="A1993" t="s">
        <v>477</v>
      </c>
      <c r="B1993" t="s">
        <v>478</v>
      </c>
    </row>
    <row r="1994" spans="1:2" x14ac:dyDescent="0.25">
      <c r="A1994" t="s">
        <v>477</v>
      </c>
      <c r="B1994" t="s">
        <v>478</v>
      </c>
    </row>
    <row r="1995" spans="1:2" x14ac:dyDescent="0.25">
      <c r="A1995" t="s">
        <v>4442</v>
      </c>
      <c r="B1995" t="s">
        <v>4443</v>
      </c>
    </row>
    <row r="1996" spans="1:2" x14ac:dyDescent="0.25">
      <c r="A1996" t="s">
        <v>659</v>
      </c>
      <c r="B1996" t="s">
        <v>660</v>
      </c>
    </row>
    <row r="1997" spans="1:2" x14ac:dyDescent="0.25">
      <c r="A1997" t="s">
        <v>661</v>
      </c>
      <c r="B1997" t="s">
        <v>662</v>
      </c>
    </row>
    <row r="1998" spans="1:2" x14ac:dyDescent="0.25">
      <c r="A1998" t="s">
        <v>4409</v>
      </c>
      <c r="B1998" t="s">
        <v>4410</v>
      </c>
    </row>
    <row r="1999" spans="1:2" x14ac:dyDescent="0.25">
      <c r="A1999" t="s">
        <v>4092</v>
      </c>
      <c r="B1999" t="s">
        <v>4092</v>
      </c>
    </row>
    <row r="2000" spans="1:2" x14ac:dyDescent="0.25">
      <c r="A2000" t="s">
        <v>3351</v>
      </c>
      <c r="B2000" t="s">
        <v>3352</v>
      </c>
    </row>
    <row r="2001" spans="1:2" x14ac:dyDescent="0.25">
      <c r="A2001" t="s">
        <v>1414</v>
      </c>
      <c r="B2001" t="s">
        <v>1415</v>
      </c>
    </row>
    <row r="2002" spans="1:2" x14ac:dyDescent="0.25">
      <c r="A2002" t="s">
        <v>3757</v>
      </c>
      <c r="B2002" t="s">
        <v>3758</v>
      </c>
    </row>
    <row r="2003" spans="1:2" x14ac:dyDescent="0.25">
      <c r="A2003" t="s">
        <v>2100</v>
      </c>
      <c r="B2003" t="s">
        <v>2101</v>
      </c>
    </row>
    <row r="2004" spans="1:2" x14ac:dyDescent="0.25">
      <c r="A2004" t="s">
        <v>757</v>
      </c>
      <c r="B2004" t="s">
        <v>758</v>
      </c>
    </row>
    <row r="2005" spans="1:2" x14ac:dyDescent="0.25">
      <c r="A2005" t="s">
        <v>1789</v>
      </c>
      <c r="B2005" t="s">
        <v>1790</v>
      </c>
    </row>
    <row r="2006" spans="1:2" x14ac:dyDescent="0.25">
      <c r="A2006" t="s">
        <v>1783</v>
      </c>
      <c r="B2006" t="s">
        <v>1784</v>
      </c>
    </row>
    <row r="2007" spans="1:2" x14ac:dyDescent="0.25">
      <c r="A2007" t="s">
        <v>1793</v>
      </c>
      <c r="B2007" t="s">
        <v>1794</v>
      </c>
    </row>
    <row r="2008" spans="1:2" x14ac:dyDescent="0.25">
      <c r="A2008" t="s">
        <v>1787</v>
      </c>
      <c r="B2008" t="s">
        <v>1788</v>
      </c>
    </row>
    <row r="2009" spans="1:2" x14ac:dyDescent="0.25">
      <c r="A2009" t="s">
        <v>1797</v>
      </c>
      <c r="B2009" t="s">
        <v>1798</v>
      </c>
    </row>
    <row r="2010" spans="1:2" x14ac:dyDescent="0.25">
      <c r="A2010" t="s">
        <v>1791</v>
      </c>
      <c r="B2010" t="s">
        <v>1792</v>
      </c>
    </row>
    <row r="2011" spans="1:2" x14ac:dyDescent="0.25">
      <c r="A2011" t="s">
        <v>1801</v>
      </c>
      <c r="B2011" t="s">
        <v>1802</v>
      </c>
    </row>
    <row r="2012" spans="1:2" x14ac:dyDescent="0.25">
      <c r="A2012" t="s">
        <v>1795</v>
      </c>
      <c r="B2012" t="s">
        <v>1796</v>
      </c>
    </row>
    <row r="2013" spans="1:2" x14ac:dyDescent="0.25">
      <c r="A2013" t="s">
        <v>1799</v>
      </c>
      <c r="B2013" t="s">
        <v>1800</v>
      </c>
    </row>
    <row r="2014" spans="1:2" x14ac:dyDescent="0.25">
      <c r="A2014" t="s">
        <v>1803</v>
      </c>
      <c r="B2014" t="s">
        <v>1804</v>
      </c>
    </row>
    <row r="2015" spans="1:2" x14ac:dyDescent="0.25">
      <c r="A2015" t="s">
        <v>1781</v>
      </c>
      <c r="B2015" t="s">
        <v>1782</v>
      </c>
    </row>
    <row r="2016" spans="1:2" x14ac:dyDescent="0.25">
      <c r="A2016" t="s">
        <v>1785</v>
      </c>
      <c r="B2016" t="s">
        <v>1786</v>
      </c>
    </row>
    <row r="2017" spans="1:2" x14ac:dyDescent="0.25">
      <c r="A2017" t="s">
        <v>1418</v>
      </c>
      <c r="B2017" t="s">
        <v>1419</v>
      </c>
    </row>
    <row r="2018" spans="1:2" x14ac:dyDescent="0.25">
      <c r="A2018" t="s">
        <v>1809</v>
      </c>
      <c r="B2018" t="s">
        <v>1810</v>
      </c>
    </row>
    <row r="2019" spans="1:2" x14ac:dyDescent="0.25">
      <c r="A2019" t="s">
        <v>2408</v>
      </c>
      <c r="B2019" t="s">
        <v>2409</v>
      </c>
    </row>
    <row r="2020" spans="1:2" x14ac:dyDescent="0.25">
      <c r="A2020" t="s">
        <v>2610</v>
      </c>
      <c r="B2020" t="s">
        <v>2611</v>
      </c>
    </row>
    <row r="2021" spans="1:2" x14ac:dyDescent="0.25">
      <c r="A2021" t="s">
        <v>2410</v>
      </c>
      <c r="B2021" t="s">
        <v>2411</v>
      </c>
    </row>
    <row r="2022" spans="1:2" x14ac:dyDescent="0.25">
      <c r="A2022" t="s">
        <v>2612</v>
      </c>
      <c r="B2022" t="s">
        <v>2613</v>
      </c>
    </row>
    <row r="2023" spans="1:2" x14ac:dyDescent="0.25">
      <c r="A2023" t="s">
        <v>3691</v>
      </c>
      <c r="B2023" t="s">
        <v>3692</v>
      </c>
    </row>
    <row r="2024" spans="1:2" x14ac:dyDescent="0.25">
      <c r="A2024" t="s">
        <v>1811</v>
      </c>
      <c r="B2024" t="s">
        <v>1812</v>
      </c>
    </row>
    <row r="2025" spans="1:2" x14ac:dyDescent="0.25">
      <c r="A2025" t="s">
        <v>1219</v>
      </c>
      <c r="B2025" t="s">
        <v>1220</v>
      </c>
    </row>
    <row r="2026" spans="1:2" x14ac:dyDescent="0.25">
      <c r="A2026" t="s">
        <v>1436</v>
      </c>
      <c r="B2026" t="s">
        <v>1437</v>
      </c>
    </row>
    <row r="2027" spans="1:2" x14ac:dyDescent="0.25">
      <c r="A2027" t="s">
        <v>996</v>
      </c>
      <c r="B2027" t="s">
        <v>996</v>
      </c>
    </row>
    <row r="2028" spans="1:2" x14ac:dyDescent="0.25">
      <c r="A2028" t="s">
        <v>1241</v>
      </c>
      <c r="B2028" t="s">
        <v>1241</v>
      </c>
    </row>
    <row r="2029" spans="1:2" x14ac:dyDescent="0.25">
      <c r="A2029" t="s">
        <v>305</v>
      </c>
      <c r="B2029" t="s">
        <v>305</v>
      </c>
    </row>
    <row r="2030" spans="1:2" x14ac:dyDescent="0.25">
      <c r="A2030" t="s">
        <v>2600</v>
      </c>
      <c r="B2030" t="s">
        <v>2601</v>
      </c>
    </row>
    <row r="2031" spans="1:2" x14ac:dyDescent="0.25">
      <c r="A2031" t="s">
        <v>2596</v>
      </c>
      <c r="B2031" t="s">
        <v>2597</v>
      </c>
    </row>
    <row r="2032" spans="1:2" x14ac:dyDescent="0.25">
      <c r="A2032" t="s">
        <v>2594</v>
      </c>
      <c r="B2032" t="s">
        <v>2595</v>
      </c>
    </row>
    <row r="2033" spans="1:2" x14ac:dyDescent="0.25">
      <c r="A2033" t="s">
        <v>2598</v>
      </c>
      <c r="B2033" t="s">
        <v>2599</v>
      </c>
    </row>
    <row r="2034" spans="1:2" x14ac:dyDescent="0.25">
      <c r="A2034" t="s">
        <v>2304</v>
      </c>
      <c r="B2034" t="s">
        <v>2305</v>
      </c>
    </row>
    <row r="2035" spans="1:2" x14ac:dyDescent="0.25">
      <c r="A2035" t="s">
        <v>2300</v>
      </c>
      <c r="B2035" t="s">
        <v>2301</v>
      </c>
    </row>
    <row r="2036" spans="1:2" x14ac:dyDescent="0.25">
      <c r="A2036" t="s">
        <v>1104</v>
      </c>
      <c r="B2036" t="s">
        <v>1105</v>
      </c>
    </row>
    <row r="2037" spans="1:2" x14ac:dyDescent="0.25">
      <c r="A2037" t="s">
        <v>1102</v>
      </c>
      <c r="B2037" t="s">
        <v>1103</v>
      </c>
    </row>
    <row r="2038" spans="1:2" x14ac:dyDescent="0.25">
      <c r="A2038" t="s">
        <v>1936</v>
      </c>
      <c r="B2038" t="s">
        <v>1937</v>
      </c>
    </row>
    <row r="2039" spans="1:2" x14ac:dyDescent="0.25">
      <c r="A2039" t="s">
        <v>2861</v>
      </c>
      <c r="B2039" t="s">
        <v>2862</v>
      </c>
    </row>
    <row r="2040" spans="1:2" x14ac:dyDescent="0.25">
      <c r="A2040" t="s">
        <v>3154</v>
      </c>
      <c r="B2040" t="s">
        <v>2862</v>
      </c>
    </row>
    <row r="2041" spans="1:2" x14ac:dyDescent="0.25">
      <c r="A2041" t="s">
        <v>3157</v>
      </c>
      <c r="B2041" t="s">
        <v>3158</v>
      </c>
    </row>
    <row r="2042" spans="1:2" x14ac:dyDescent="0.25">
      <c r="A2042" t="s">
        <v>566</v>
      </c>
      <c r="B2042" t="s">
        <v>567</v>
      </c>
    </row>
    <row r="2043" spans="1:2" x14ac:dyDescent="0.25">
      <c r="A2043" t="s">
        <v>564</v>
      </c>
      <c r="B2043" t="s">
        <v>565</v>
      </c>
    </row>
    <row r="2044" spans="1:2" x14ac:dyDescent="0.25">
      <c r="A2044" t="s">
        <v>2590</v>
      </c>
      <c r="B2044" t="s">
        <v>2591</v>
      </c>
    </row>
    <row r="2045" spans="1:2" x14ac:dyDescent="0.25">
      <c r="A2045" t="s">
        <v>2871</v>
      </c>
      <c r="B2045" t="s">
        <v>2872</v>
      </c>
    </row>
    <row r="2046" spans="1:2" x14ac:dyDescent="0.25">
      <c r="A2046" t="s">
        <v>3537</v>
      </c>
      <c r="B2046" t="s">
        <v>3538</v>
      </c>
    </row>
    <row r="2047" spans="1:2" x14ac:dyDescent="0.25">
      <c r="A2047" t="s">
        <v>3537</v>
      </c>
      <c r="B2047" t="s">
        <v>3538</v>
      </c>
    </row>
    <row r="2048" spans="1:2" x14ac:dyDescent="0.25">
      <c r="A2048" t="s">
        <v>3683</v>
      </c>
      <c r="B2048" t="s">
        <v>3684</v>
      </c>
    </row>
    <row r="2049" spans="1:2" x14ac:dyDescent="0.25">
      <c r="A2049" t="s">
        <v>4251</v>
      </c>
      <c r="B2049" t="s">
        <v>4252</v>
      </c>
    </row>
    <row r="2050" spans="1:2" x14ac:dyDescent="0.25">
      <c r="A2050" t="s">
        <v>3641</v>
      </c>
      <c r="B2050" t="s">
        <v>3642</v>
      </c>
    </row>
    <row r="2051" spans="1:2" x14ac:dyDescent="0.25">
      <c r="A2051" t="s">
        <v>4012</v>
      </c>
      <c r="B2051" t="s">
        <v>4013</v>
      </c>
    </row>
    <row r="2052" spans="1:2" x14ac:dyDescent="0.25">
      <c r="A2052" t="s">
        <v>2074</v>
      </c>
      <c r="B2052" t="s">
        <v>2075</v>
      </c>
    </row>
    <row r="2053" spans="1:2" x14ac:dyDescent="0.25">
      <c r="A2053" t="s">
        <v>464</v>
      </c>
      <c r="B2053" t="s">
        <v>465</v>
      </c>
    </row>
    <row r="2054" spans="1:2" x14ac:dyDescent="0.25">
      <c r="A2054" t="s">
        <v>464</v>
      </c>
      <c r="B2054" t="s">
        <v>465</v>
      </c>
    </row>
    <row r="2055" spans="1:2" x14ac:dyDescent="0.25">
      <c r="A2055" t="s">
        <v>464</v>
      </c>
      <c r="B2055" t="s">
        <v>465</v>
      </c>
    </row>
    <row r="2056" spans="1:2" x14ac:dyDescent="0.25">
      <c r="A2056" t="s">
        <v>464</v>
      </c>
      <c r="B2056" t="s">
        <v>465</v>
      </c>
    </row>
    <row r="2057" spans="1:2" x14ac:dyDescent="0.25">
      <c r="A2057" t="s">
        <v>464</v>
      </c>
      <c r="B2057" t="s">
        <v>465</v>
      </c>
    </row>
    <row r="2058" spans="1:2" x14ac:dyDescent="0.25">
      <c r="A2058" t="s">
        <v>464</v>
      </c>
      <c r="B2058" t="s">
        <v>465</v>
      </c>
    </row>
    <row r="2059" spans="1:2" x14ac:dyDescent="0.25">
      <c r="A2059" t="s">
        <v>235</v>
      </c>
      <c r="B2059" t="s">
        <v>236</v>
      </c>
    </row>
    <row r="2060" spans="1:2" x14ac:dyDescent="0.25">
      <c r="A2060" t="s">
        <v>2506</v>
      </c>
      <c r="B2060" t="s">
        <v>2507</v>
      </c>
    </row>
    <row r="2061" spans="1:2" x14ac:dyDescent="0.25">
      <c r="A2061" t="s">
        <v>280</v>
      </c>
      <c r="B2061" t="s">
        <v>281</v>
      </c>
    </row>
    <row r="2062" spans="1:2" x14ac:dyDescent="0.25">
      <c r="A2062" t="s">
        <v>2051</v>
      </c>
      <c r="B2062" t="s">
        <v>2052</v>
      </c>
    </row>
    <row r="2063" spans="1:2" x14ac:dyDescent="0.25">
      <c r="A2063" t="s">
        <v>2066</v>
      </c>
      <c r="B2063" t="s">
        <v>2067</v>
      </c>
    </row>
    <row r="2064" spans="1:2" x14ac:dyDescent="0.25">
      <c r="A2064" t="s">
        <v>2021</v>
      </c>
      <c r="B2064" t="s">
        <v>2022</v>
      </c>
    </row>
    <row r="2065" spans="1:2" x14ac:dyDescent="0.25">
      <c r="A2065" t="s">
        <v>2070</v>
      </c>
      <c r="B2065" t="s">
        <v>2071</v>
      </c>
    </row>
    <row r="2066" spans="1:2" x14ac:dyDescent="0.25">
      <c r="A2066" t="s">
        <v>1267</v>
      </c>
      <c r="B2066" t="s">
        <v>1268</v>
      </c>
    </row>
    <row r="2067" spans="1:2" x14ac:dyDescent="0.25">
      <c r="A2067" t="s">
        <v>118</v>
      </c>
      <c r="B2067" t="s">
        <v>119</v>
      </c>
    </row>
    <row r="2068" spans="1:2" x14ac:dyDescent="0.25">
      <c r="A2068" t="s">
        <v>118</v>
      </c>
      <c r="B2068" t="s">
        <v>119</v>
      </c>
    </row>
    <row r="2069" spans="1:2" x14ac:dyDescent="0.25">
      <c r="A2069" t="s">
        <v>2106</v>
      </c>
      <c r="B2069" t="s">
        <v>2107</v>
      </c>
    </row>
    <row r="2070" spans="1:2" x14ac:dyDescent="0.25">
      <c r="A2070" t="s">
        <v>1865</v>
      </c>
      <c r="B2070" t="s">
        <v>1866</v>
      </c>
    </row>
    <row r="2071" spans="1:2" x14ac:dyDescent="0.25">
      <c r="A2071" t="s">
        <v>2015</v>
      </c>
      <c r="B2071" t="s">
        <v>2016</v>
      </c>
    </row>
    <row r="2072" spans="1:2" x14ac:dyDescent="0.25">
      <c r="A2072" t="s">
        <v>344</v>
      </c>
      <c r="B2072" t="s">
        <v>345</v>
      </c>
    </row>
    <row r="2073" spans="1:2" x14ac:dyDescent="0.25">
      <c r="A2073" t="s">
        <v>344</v>
      </c>
      <c r="B2073" t="s">
        <v>345</v>
      </c>
    </row>
    <row r="2074" spans="1:2" x14ac:dyDescent="0.25">
      <c r="A2074" t="s">
        <v>344</v>
      </c>
      <c r="B2074" t="s">
        <v>345</v>
      </c>
    </row>
    <row r="2075" spans="1:2" x14ac:dyDescent="0.25">
      <c r="A2075" t="s">
        <v>222</v>
      </c>
      <c r="B2075" t="s">
        <v>223</v>
      </c>
    </row>
    <row r="2076" spans="1:2" x14ac:dyDescent="0.25">
      <c r="A2076" t="s">
        <v>276</v>
      </c>
      <c r="B2076" t="s">
        <v>277</v>
      </c>
    </row>
    <row r="2077" spans="1:2" x14ac:dyDescent="0.25">
      <c r="A2077" t="s">
        <v>220</v>
      </c>
      <c r="B2077" t="s">
        <v>221</v>
      </c>
    </row>
    <row r="2078" spans="1:2" x14ac:dyDescent="0.25">
      <c r="A2078" t="s">
        <v>2053</v>
      </c>
      <c r="B2078" t="s">
        <v>2054</v>
      </c>
    </row>
    <row r="2079" spans="1:2" x14ac:dyDescent="0.25">
      <c r="A2079" t="s">
        <v>2068</v>
      </c>
      <c r="B2079" t="s">
        <v>2069</v>
      </c>
    </row>
    <row r="2080" spans="1:2" x14ac:dyDescent="0.25">
      <c r="A2080" t="s">
        <v>727</v>
      </c>
      <c r="B2080" t="s">
        <v>728</v>
      </c>
    </row>
    <row r="2081" spans="1:2" x14ac:dyDescent="0.25">
      <c r="A2081" t="s">
        <v>727</v>
      </c>
      <c r="B2081" t="s">
        <v>728</v>
      </c>
    </row>
    <row r="2082" spans="1:2" x14ac:dyDescent="0.25">
      <c r="A2082" t="s">
        <v>116</v>
      </c>
      <c r="B2082" t="s">
        <v>117</v>
      </c>
    </row>
    <row r="2083" spans="1:2" x14ac:dyDescent="0.25">
      <c r="A2083" t="s">
        <v>116</v>
      </c>
      <c r="B2083" t="s">
        <v>117</v>
      </c>
    </row>
    <row r="2084" spans="1:2" x14ac:dyDescent="0.25">
      <c r="A2084" t="s">
        <v>116</v>
      </c>
      <c r="B2084" t="s">
        <v>117</v>
      </c>
    </row>
    <row r="2085" spans="1:2" x14ac:dyDescent="0.25">
      <c r="A2085" t="s">
        <v>106</v>
      </c>
      <c r="B2085" t="s">
        <v>107</v>
      </c>
    </row>
    <row r="2086" spans="1:2" x14ac:dyDescent="0.25">
      <c r="A2086" t="s">
        <v>1864</v>
      </c>
      <c r="B2086" t="s">
        <v>107</v>
      </c>
    </row>
    <row r="2087" spans="1:2" x14ac:dyDescent="0.25">
      <c r="A2087" t="s">
        <v>3180</v>
      </c>
      <c r="B2087" t="s">
        <v>107</v>
      </c>
    </row>
    <row r="2088" spans="1:2" x14ac:dyDescent="0.25">
      <c r="A2088" t="s">
        <v>595</v>
      </c>
      <c r="B2088" t="s">
        <v>596</v>
      </c>
    </row>
    <row r="2089" spans="1:2" x14ac:dyDescent="0.25">
      <c r="A2089" t="s">
        <v>4372</v>
      </c>
      <c r="B2089" t="s">
        <v>4373</v>
      </c>
    </row>
    <row r="2090" spans="1:2" x14ac:dyDescent="0.25">
      <c r="A2090" t="s">
        <v>4405</v>
      </c>
      <c r="B2090" t="s">
        <v>4406</v>
      </c>
    </row>
    <row r="2091" spans="1:2" x14ac:dyDescent="0.25">
      <c r="A2091" t="s">
        <v>1259</v>
      </c>
      <c r="B2091" t="s">
        <v>1260</v>
      </c>
    </row>
    <row r="2092" spans="1:2" x14ac:dyDescent="0.25">
      <c r="A2092" t="s">
        <v>651</v>
      </c>
      <c r="B2092" t="s">
        <v>652</v>
      </c>
    </row>
    <row r="2093" spans="1:2" x14ac:dyDescent="0.25">
      <c r="A2093" t="s">
        <v>653</v>
      </c>
      <c r="B2093" t="s">
        <v>654</v>
      </c>
    </row>
    <row r="2094" spans="1:2" x14ac:dyDescent="0.25">
      <c r="A2094" t="s">
        <v>2396</v>
      </c>
      <c r="B2094" t="s">
        <v>2397</v>
      </c>
    </row>
    <row r="2095" spans="1:2" x14ac:dyDescent="0.25">
      <c r="A2095" t="s">
        <v>1372</v>
      </c>
      <c r="B2095" t="s">
        <v>1373</v>
      </c>
    </row>
    <row r="2096" spans="1:2" x14ac:dyDescent="0.25">
      <c r="A2096" t="s">
        <v>744</v>
      </c>
      <c r="B2096" t="s">
        <v>745</v>
      </c>
    </row>
    <row r="2097" spans="1:2" x14ac:dyDescent="0.25">
      <c r="A2097" t="s">
        <v>746</v>
      </c>
      <c r="B2097" t="s">
        <v>747</v>
      </c>
    </row>
    <row r="2098" spans="1:2" x14ac:dyDescent="0.25">
      <c r="A2098" t="s">
        <v>2316</v>
      </c>
      <c r="B2098" t="s">
        <v>2317</v>
      </c>
    </row>
    <row r="2099" spans="1:2" x14ac:dyDescent="0.25">
      <c r="A2099" t="s">
        <v>2</v>
      </c>
      <c r="B2099" t="s">
        <v>3</v>
      </c>
    </row>
    <row r="2100" spans="1:2" x14ac:dyDescent="0.25">
      <c r="A2100" t="s">
        <v>1300</v>
      </c>
      <c r="B2100" t="s">
        <v>1301</v>
      </c>
    </row>
    <row r="2101" spans="1:2" x14ac:dyDescent="0.25">
      <c r="A2101" t="s">
        <v>3257</v>
      </c>
      <c r="B2101" t="s">
        <v>3258</v>
      </c>
    </row>
    <row r="2102" spans="1:2" x14ac:dyDescent="0.25">
      <c r="A2102" t="s">
        <v>2108</v>
      </c>
      <c r="B2102" t="s">
        <v>2109</v>
      </c>
    </row>
    <row r="2103" spans="1:2" x14ac:dyDescent="0.25">
      <c r="A2103" t="s">
        <v>3128</v>
      </c>
      <c r="B2103" t="s">
        <v>3129</v>
      </c>
    </row>
    <row r="2104" spans="1:2" x14ac:dyDescent="0.25">
      <c r="A2104" t="s">
        <v>3136</v>
      </c>
      <c r="B2104" t="s">
        <v>3137</v>
      </c>
    </row>
    <row r="2105" spans="1:2" x14ac:dyDescent="0.25">
      <c r="A2105" t="s">
        <v>29</v>
      </c>
      <c r="B2105" t="s">
        <v>29</v>
      </c>
    </row>
    <row r="2106" spans="1:2" x14ac:dyDescent="0.25">
      <c r="A2106" t="s">
        <v>29</v>
      </c>
      <c r="B2106" t="s">
        <v>29</v>
      </c>
    </row>
    <row r="2107" spans="1:2" x14ac:dyDescent="0.25">
      <c r="A2107" t="s">
        <v>2849</v>
      </c>
      <c r="B2107" t="s">
        <v>2850</v>
      </c>
    </row>
    <row r="2108" spans="1:2" x14ac:dyDescent="0.25">
      <c r="A2108" t="s">
        <v>2490</v>
      </c>
      <c r="B2108" t="s">
        <v>2109</v>
      </c>
    </row>
    <row r="2109" spans="1:2" x14ac:dyDescent="0.25">
      <c r="A2109" t="s">
        <v>2430</v>
      </c>
      <c r="B2109" t="s">
        <v>2431</v>
      </c>
    </row>
    <row r="2110" spans="1:2" x14ac:dyDescent="0.25">
      <c r="A2110" t="s">
        <v>867</v>
      </c>
      <c r="B2110" t="s">
        <v>868</v>
      </c>
    </row>
    <row r="2111" spans="1:2" x14ac:dyDescent="0.25">
      <c r="A2111" t="s">
        <v>1978</v>
      </c>
      <c r="B2111" t="s">
        <v>1979</v>
      </c>
    </row>
    <row r="2112" spans="1:2" x14ac:dyDescent="0.25">
      <c r="A2112" t="s">
        <v>2062</v>
      </c>
      <c r="B2112" t="s">
        <v>2063</v>
      </c>
    </row>
    <row r="2113" spans="1:2" x14ac:dyDescent="0.25">
      <c r="A2113" t="s">
        <v>2284</v>
      </c>
      <c r="B2113" t="s">
        <v>2285</v>
      </c>
    </row>
    <row r="2114" spans="1:2" x14ac:dyDescent="0.25">
      <c r="A2114" t="s">
        <v>2060</v>
      </c>
      <c r="B2114" t="s">
        <v>2061</v>
      </c>
    </row>
    <row r="2115" spans="1:2" x14ac:dyDescent="0.25">
      <c r="A2115" t="s">
        <v>518</v>
      </c>
      <c r="B2115" t="s">
        <v>519</v>
      </c>
    </row>
    <row r="2116" spans="1:2" x14ac:dyDescent="0.25">
      <c r="A2116" t="s">
        <v>772</v>
      </c>
      <c r="B2116" t="s">
        <v>519</v>
      </c>
    </row>
    <row r="2117" spans="1:2" x14ac:dyDescent="0.25">
      <c r="A2117" t="s">
        <v>518</v>
      </c>
      <c r="B2117" t="s">
        <v>519</v>
      </c>
    </row>
    <row r="2118" spans="1:2" x14ac:dyDescent="0.25">
      <c r="A2118" t="s">
        <v>772</v>
      </c>
      <c r="B2118" t="s">
        <v>519</v>
      </c>
    </row>
    <row r="2119" spans="1:2" x14ac:dyDescent="0.25">
      <c r="A2119" t="s">
        <v>1294</v>
      </c>
      <c r="B2119" t="s">
        <v>1295</v>
      </c>
    </row>
    <row r="2120" spans="1:2" x14ac:dyDescent="0.25">
      <c r="A2120" t="s">
        <v>1284</v>
      </c>
      <c r="B2120" t="s">
        <v>1285</v>
      </c>
    </row>
    <row r="2121" spans="1:2" x14ac:dyDescent="0.25">
      <c r="A2121" t="s">
        <v>4368</v>
      </c>
      <c r="B2121" t="s">
        <v>4369</v>
      </c>
    </row>
    <row r="2122" spans="1:2" x14ac:dyDescent="0.25">
      <c r="A2122" t="s">
        <v>754</v>
      </c>
      <c r="B2122" t="s">
        <v>755</v>
      </c>
    </row>
    <row r="2123" spans="1:2" x14ac:dyDescent="0.25">
      <c r="A2123" t="s">
        <v>1067</v>
      </c>
      <c r="B2123" t="s">
        <v>1068</v>
      </c>
    </row>
    <row r="2124" spans="1:2" x14ac:dyDescent="0.25">
      <c r="A2124" t="s">
        <v>1064</v>
      </c>
      <c r="B2124" t="s">
        <v>1065</v>
      </c>
    </row>
    <row r="2125" spans="1:2" x14ac:dyDescent="0.25">
      <c r="A2125" t="s">
        <v>1076</v>
      </c>
      <c r="B2125" t="s">
        <v>1077</v>
      </c>
    </row>
    <row r="2126" spans="1:2" x14ac:dyDescent="0.25">
      <c r="A2126" t="s">
        <v>1078</v>
      </c>
      <c r="B2126" t="s">
        <v>1078</v>
      </c>
    </row>
    <row r="2127" spans="1:2" x14ac:dyDescent="0.25">
      <c r="A2127" t="s">
        <v>1088</v>
      </c>
      <c r="B2127" t="s">
        <v>1088</v>
      </c>
    </row>
    <row r="2128" spans="1:2" x14ac:dyDescent="0.25">
      <c r="A2128" t="s">
        <v>1074</v>
      </c>
      <c r="B2128" t="s">
        <v>1075</v>
      </c>
    </row>
    <row r="2129" spans="1:2" x14ac:dyDescent="0.25">
      <c r="A2129" t="s">
        <v>1063</v>
      </c>
      <c r="B2129" t="s">
        <v>1063</v>
      </c>
    </row>
    <row r="2130" spans="1:2" x14ac:dyDescent="0.25">
      <c r="A2130" t="s">
        <v>1062</v>
      </c>
      <c r="B2130" t="s">
        <v>1062</v>
      </c>
    </row>
    <row r="2131" spans="1:2" x14ac:dyDescent="0.25">
      <c r="A2131" t="s">
        <v>1061</v>
      </c>
      <c r="B2131" t="s">
        <v>1061</v>
      </c>
    </row>
    <row r="2132" spans="1:2" x14ac:dyDescent="0.25">
      <c r="A2132" t="s">
        <v>483</v>
      </c>
      <c r="B2132" t="s">
        <v>484</v>
      </c>
    </row>
    <row r="2133" spans="1:2" x14ac:dyDescent="0.25">
      <c r="A2133" t="s">
        <v>483</v>
      </c>
      <c r="B2133" t="s">
        <v>484</v>
      </c>
    </row>
    <row r="2134" spans="1:2" x14ac:dyDescent="0.25">
      <c r="A2134" t="s">
        <v>3782</v>
      </c>
      <c r="B2134" t="s">
        <v>3783</v>
      </c>
    </row>
    <row r="2135" spans="1:2" x14ac:dyDescent="0.25">
      <c r="A2135" t="s">
        <v>1156</v>
      </c>
      <c r="B2135" t="s">
        <v>1157</v>
      </c>
    </row>
    <row r="2136" spans="1:2" x14ac:dyDescent="0.25">
      <c r="A2136" t="s">
        <v>1160</v>
      </c>
      <c r="B2136" t="s">
        <v>1161</v>
      </c>
    </row>
    <row r="2137" spans="1:2" x14ac:dyDescent="0.25">
      <c r="A2137" t="s">
        <v>1158</v>
      </c>
      <c r="B2137" t="s">
        <v>1159</v>
      </c>
    </row>
    <row r="2138" spans="1:2" x14ac:dyDescent="0.25">
      <c r="A2138" t="s">
        <v>1203</v>
      </c>
      <c r="B2138" t="s">
        <v>1204</v>
      </c>
    </row>
    <row r="2139" spans="1:2" x14ac:dyDescent="0.25">
      <c r="A2139" t="s">
        <v>1201</v>
      </c>
      <c r="B2139" t="s">
        <v>1202</v>
      </c>
    </row>
    <row r="2140" spans="1:2" x14ac:dyDescent="0.25">
      <c r="A2140" t="s">
        <v>1199</v>
      </c>
      <c r="B2140" t="s">
        <v>1200</v>
      </c>
    </row>
    <row r="2141" spans="1:2" x14ac:dyDescent="0.25">
      <c r="A2141" t="s">
        <v>3031</v>
      </c>
      <c r="B2141" t="s">
        <v>3032</v>
      </c>
    </row>
    <row r="2142" spans="1:2" x14ac:dyDescent="0.25">
      <c r="A2142" t="s">
        <v>1438</v>
      </c>
      <c r="B2142" t="s">
        <v>1439</v>
      </c>
    </row>
    <row r="2143" spans="1:2" x14ac:dyDescent="0.25">
      <c r="A2143" t="s">
        <v>3026</v>
      </c>
      <c r="B2143" t="s">
        <v>3027</v>
      </c>
    </row>
    <row r="2144" spans="1:2" x14ac:dyDescent="0.25">
      <c r="A2144" t="s">
        <v>3028</v>
      </c>
      <c r="B2144" t="s">
        <v>3029</v>
      </c>
    </row>
    <row r="2145" spans="1:2" x14ac:dyDescent="0.25">
      <c r="A2145" t="s">
        <v>1318</v>
      </c>
      <c r="B2145" t="s">
        <v>1319</v>
      </c>
    </row>
    <row r="2146" spans="1:2" x14ac:dyDescent="0.25">
      <c r="A2146" t="s">
        <v>2805</v>
      </c>
      <c r="B2146" t="s">
        <v>2806</v>
      </c>
    </row>
    <row r="2147" spans="1:2" x14ac:dyDescent="0.25">
      <c r="A2147" t="s">
        <v>1316</v>
      </c>
      <c r="B2147" t="s">
        <v>1317</v>
      </c>
    </row>
    <row r="2148" spans="1:2" x14ac:dyDescent="0.25">
      <c r="A2148" t="s">
        <v>284</v>
      </c>
      <c r="B2148" t="s">
        <v>285</v>
      </c>
    </row>
    <row r="2149" spans="1:2" x14ac:dyDescent="0.25">
      <c r="A2149" t="s">
        <v>284</v>
      </c>
      <c r="B2149" t="s">
        <v>285</v>
      </c>
    </row>
    <row r="2150" spans="1:2" x14ac:dyDescent="0.25">
      <c r="A2150" t="s">
        <v>143</v>
      </c>
      <c r="B2150" t="s">
        <v>144</v>
      </c>
    </row>
    <row r="2151" spans="1:2" x14ac:dyDescent="0.25">
      <c r="A2151" t="s">
        <v>4104</v>
      </c>
      <c r="B2151" t="s">
        <v>4104</v>
      </c>
    </row>
    <row r="2152" spans="1:2" x14ac:dyDescent="0.25">
      <c r="A2152" t="s">
        <v>2121</v>
      </c>
      <c r="B2152" t="s">
        <v>2122</v>
      </c>
    </row>
    <row r="2153" spans="1:2" x14ac:dyDescent="0.25">
      <c r="A2153" t="s">
        <v>2476</v>
      </c>
      <c r="B2153" t="s">
        <v>2477</v>
      </c>
    </row>
    <row r="2154" spans="1:2" x14ac:dyDescent="0.25">
      <c r="A2154" t="s">
        <v>2292</v>
      </c>
      <c r="B2154" t="s">
        <v>2293</v>
      </c>
    </row>
    <row r="2155" spans="1:2" x14ac:dyDescent="0.25">
      <c r="A2155" t="s">
        <v>3212</v>
      </c>
      <c r="B2155" t="s">
        <v>3213</v>
      </c>
    </row>
    <row r="2156" spans="1:2" x14ac:dyDescent="0.25">
      <c r="A2156" t="s">
        <v>2470</v>
      </c>
      <c r="B2156" t="s">
        <v>2471</v>
      </c>
    </row>
    <row r="2157" spans="1:2" x14ac:dyDescent="0.25">
      <c r="A2157" t="s">
        <v>2478</v>
      </c>
      <c r="B2157" t="s">
        <v>2479</v>
      </c>
    </row>
    <row r="2158" spans="1:2" x14ac:dyDescent="0.25">
      <c r="A2158" t="s">
        <v>2368</v>
      </c>
      <c r="B2158" t="s">
        <v>2369</v>
      </c>
    </row>
    <row r="2159" spans="1:2" x14ac:dyDescent="0.25">
      <c r="A2159" t="s">
        <v>2239</v>
      </c>
      <c r="B2159" t="s">
        <v>2240</v>
      </c>
    </row>
    <row r="2160" spans="1:2" x14ac:dyDescent="0.25">
      <c r="A2160" t="s">
        <v>2757</v>
      </c>
      <c r="B2160" t="s">
        <v>2758</v>
      </c>
    </row>
    <row r="2161" spans="1:2" x14ac:dyDescent="0.25">
      <c r="A2161" t="s">
        <v>2755</v>
      </c>
      <c r="B2161" t="s">
        <v>2756</v>
      </c>
    </row>
    <row r="2162" spans="1:2" x14ac:dyDescent="0.25">
      <c r="A2162" t="s">
        <v>3228</v>
      </c>
      <c r="B2162" t="s">
        <v>3229</v>
      </c>
    </row>
    <row r="2163" spans="1:2" x14ac:dyDescent="0.25">
      <c r="A2163" t="s">
        <v>2584</v>
      </c>
      <c r="B2163" t="s">
        <v>2585</v>
      </c>
    </row>
    <row r="2164" spans="1:2" x14ac:dyDescent="0.25">
      <c r="A2164" t="s">
        <v>2247</v>
      </c>
      <c r="B2164" t="s">
        <v>2248</v>
      </c>
    </row>
    <row r="2165" spans="1:2" x14ac:dyDescent="0.25">
      <c r="A2165" t="s">
        <v>3253</v>
      </c>
      <c r="B2165" t="s">
        <v>3254</v>
      </c>
    </row>
    <row r="2166" spans="1:2" x14ac:dyDescent="0.25">
      <c r="A2166" t="s">
        <v>3255</v>
      </c>
      <c r="B2166" t="s">
        <v>3256</v>
      </c>
    </row>
    <row r="2167" spans="1:2" x14ac:dyDescent="0.25">
      <c r="A2167" t="s">
        <v>3232</v>
      </c>
      <c r="B2167" t="s">
        <v>3229</v>
      </c>
    </row>
    <row r="2168" spans="1:2" x14ac:dyDescent="0.25">
      <c r="A2168" t="s">
        <v>2582</v>
      </c>
      <c r="B2168" t="s">
        <v>2583</v>
      </c>
    </row>
    <row r="2169" spans="1:2" x14ac:dyDescent="0.25">
      <c r="A2169" t="s">
        <v>2867</v>
      </c>
      <c r="B2169" t="s">
        <v>2868</v>
      </c>
    </row>
    <row r="2170" spans="1:2" x14ac:dyDescent="0.25">
      <c r="A2170" t="s">
        <v>2869</v>
      </c>
      <c r="B2170" t="s">
        <v>2585</v>
      </c>
    </row>
    <row r="2171" spans="1:2" x14ac:dyDescent="0.25">
      <c r="A2171" t="s">
        <v>2318</v>
      </c>
      <c r="B2171" t="s">
        <v>2319</v>
      </c>
    </row>
    <row r="2172" spans="1:2" x14ac:dyDescent="0.25">
      <c r="A2172" t="s">
        <v>2328</v>
      </c>
      <c r="B2172" t="s">
        <v>2329</v>
      </c>
    </row>
    <row r="2173" spans="1:2" x14ac:dyDescent="0.25">
      <c r="A2173" t="s">
        <v>3884</v>
      </c>
      <c r="B2173" t="s">
        <v>3885</v>
      </c>
    </row>
    <row r="2174" spans="1:2" x14ac:dyDescent="0.25">
      <c r="A2174" t="s">
        <v>3813</v>
      </c>
      <c r="B2174" t="s">
        <v>3814</v>
      </c>
    </row>
    <row r="2175" spans="1:2" x14ac:dyDescent="0.25">
      <c r="A2175" t="s">
        <v>3874</v>
      </c>
      <c r="B2175" t="s">
        <v>3875</v>
      </c>
    </row>
    <row r="2176" spans="1:2" x14ac:dyDescent="0.25">
      <c r="A2176" t="s">
        <v>2639</v>
      </c>
      <c r="B2176" t="s">
        <v>2640</v>
      </c>
    </row>
    <row r="2177" spans="1:2" x14ac:dyDescent="0.25">
      <c r="A2177" t="s">
        <v>2783</v>
      </c>
      <c r="B2177" t="s">
        <v>2784</v>
      </c>
    </row>
    <row r="2178" spans="1:2" x14ac:dyDescent="0.25">
      <c r="A2178" t="s">
        <v>3711</v>
      </c>
      <c r="B2178" t="s">
        <v>3712</v>
      </c>
    </row>
    <row r="2179" spans="1:2" x14ac:dyDescent="0.25">
      <c r="A2179" t="s">
        <v>2684</v>
      </c>
      <c r="B2179" t="s">
        <v>2685</v>
      </c>
    </row>
    <row r="2180" spans="1:2" x14ac:dyDescent="0.25">
      <c r="A2180" t="s">
        <v>2663</v>
      </c>
      <c r="B2180" t="s">
        <v>2664</v>
      </c>
    </row>
    <row r="2181" spans="1:2" x14ac:dyDescent="0.25">
      <c r="A2181" t="s">
        <v>2770</v>
      </c>
      <c r="B2181" t="s">
        <v>2664</v>
      </c>
    </row>
    <row r="2182" spans="1:2" x14ac:dyDescent="0.25">
      <c r="A2182" t="s">
        <v>4175</v>
      </c>
      <c r="B2182" t="s">
        <v>4176</v>
      </c>
    </row>
    <row r="2183" spans="1:2" x14ac:dyDescent="0.25">
      <c r="A2183" t="s">
        <v>4175</v>
      </c>
      <c r="B2183" t="s">
        <v>4176</v>
      </c>
    </row>
    <row r="2184" spans="1:2" x14ac:dyDescent="0.25">
      <c r="A2184" t="s">
        <v>3420</v>
      </c>
      <c r="B2184" t="s">
        <v>3421</v>
      </c>
    </row>
    <row r="2185" spans="1:2" x14ac:dyDescent="0.25">
      <c r="A2185" t="s">
        <v>2835</v>
      </c>
      <c r="B2185" t="s">
        <v>2836</v>
      </c>
    </row>
    <row r="2186" spans="1:2" x14ac:dyDescent="0.25">
      <c r="A2186" t="s">
        <v>2841</v>
      </c>
      <c r="B2186" t="s">
        <v>2842</v>
      </c>
    </row>
    <row r="2187" spans="1:2" x14ac:dyDescent="0.25">
      <c r="A2187" t="s">
        <v>3039</v>
      </c>
      <c r="B2187" t="s">
        <v>2836</v>
      </c>
    </row>
    <row r="2188" spans="1:2" x14ac:dyDescent="0.25">
      <c r="A2188" t="s">
        <v>3042</v>
      </c>
      <c r="B2188" t="s">
        <v>3043</v>
      </c>
    </row>
    <row r="2189" spans="1:2" x14ac:dyDescent="0.25">
      <c r="A2189" t="s">
        <v>2412</v>
      </c>
      <c r="B2189" t="s">
        <v>2413</v>
      </c>
    </row>
    <row r="2190" spans="1:2" x14ac:dyDescent="0.25">
      <c r="A2190" t="s">
        <v>3707</v>
      </c>
      <c r="B2190" t="s">
        <v>3708</v>
      </c>
    </row>
    <row r="2191" spans="1:2" x14ac:dyDescent="0.25">
      <c r="A2191" t="s">
        <v>3695</v>
      </c>
      <c r="B2191" t="s">
        <v>3696</v>
      </c>
    </row>
    <row r="2192" spans="1:2" x14ac:dyDescent="0.25">
      <c r="A2192" t="s">
        <v>2306</v>
      </c>
      <c r="B2192" t="s">
        <v>2307</v>
      </c>
    </row>
    <row r="2193" spans="1:2" x14ac:dyDescent="0.25">
      <c r="A2193" t="s">
        <v>2302</v>
      </c>
      <c r="B2193" t="s">
        <v>2303</v>
      </c>
    </row>
    <row r="2194" spans="1:2" x14ac:dyDescent="0.25">
      <c r="A2194" t="s">
        <v>3466</v>
      </c>
      <c r="B2194" t="s">
        <v>3467</v>
      </c>
    </row>
    <row r="2195" spans="1:2" x14ac:dyDescent="0.25">
      <c r="A2195" t="s">
        <v>2853</v>
      </c>
      <c r="B2195" t="s">
        <v>2854</v>
      </c>
    </row>
    <row r="2196" spans="1:2" x14ac:dyDescent="0.25">
      <c r="A2196" t="s">
        <v>2542</v>
      </c>
      <c r="B2196" t="s">
        <v>2543</v>
      </c>
    </row>
    <row r="2197" spans="1:2" x14ac:dyDescent="0.25">
      <c r="A2197" t="s">
        <v>2965</v>
      </c>
      <c r="B2197" t="s">
        <v>2966</v>
      </c>
    </row>
    <row r="2198" spans="1:2" x14ac:dyDescent="0.25">
      <c r="A2198" t="s">
        <v>2970</v>
      </c>
      <c r="B2198" t="s">
        <v>2971</v>
      </c>
    </row>
    <row r="2199" spans="1:2" x14ac:dyDescent="0.25">
      <c r="A2199" t="s">
        <v>4169</v>
      </c>
      <c r="B2199" t="s">
        <v>4170</v>
      </c>
    </row>
    <row r="2200" spans="1:2" x14ac:dyDescent="0.25">
      <c r="A2200" t="s">
        <v>2904</v>
      </c>
      <c r="B2200" t="s">
        <v>2905</v>
      </c>
    </row>
    <row r="2201" spans="1:2" x14ac:dyDescent="0.25">
      <c r="A2201" t="s">
        <v>2932</v>
      </c>
      <c r="B2201" t="s">
        <v>2933</v>
      </c>
    </row>
    <row r="2202" spans="1:2" x14ac:dyDescent="0.25">
      <c r="A2202" t="s">
        <v>2980</v>
      </c>
      <c r="B2202" t="s">
        <v>2981</v>
      </c>
    </row>
    <row r="2203" spans="1:2" x14ac:dyDescent="0.25">
      <c r="A2203" t="s">
        <v>2910</v>
      </c>
      <c r="B2203" t="s">
        <v>2911</v>
      </c>
    </row>
    <row r="2204" spans="1:2" x14ac:dyDescent="0.25">
      <c r="A2204" t="s">
        <v>2940</v>
      </c>
      <c r="B2204" t="s">
        <v>2941</v>
      </c>
    </row>
    <row r="2205" spans="1:2" x14ac:dyDescent="0.25">
      <c r="A2205" t="s">
        <v>2982</v>
      </c>
      <c r="B2205" t="s">
        <v>2983</v>
      </c>
    </row>
    <row r="2206" spans="1:2" x14ac:dyDescent="0.25">
      <c r="A2206" t="s">
        <v>2916</v>
      </c>
      <c r="B2206" t="s">
        <v>2917</v>
      </c>
    </row>
    <row r="2207" spans="1:2" x14ac:dyDescent="0.25">
      <c r="A2207" t="s">
        <v>2548</v>
      </c>
      <c r="B2207" t="s">
        <v>2549</v>
      </c>
    </row>
    <row r="2208" spans="1:2" x14ac:dyDescent="0.25">
      <c r="A2208" t="s">
        <v>2546</v>
      </c>
      <c r="B2208" t="s">
        <v>2547</v>
      </c>
    </row>
    <row r="2209" spans="1:2" x14ac:dyDescent="0.25">
      <c r="A2209" t="s">
        <v>3176</v>
      </c>
      <c r="B2209" t="s">
        <v>3177</v>
      </c>
    </row>
    <row r="2210" spans="1:2" x14ac:dyDescent="0.25">
      <c r="A2210" t="s">
        <v>3527</v>
      </c>
      <c r="B2210" t="s">
        <v>3528</v>
      </c>
    </row>
    <row r="2211" spans="1:2" x14ac:dyDescent="0.25">
      <c r="A2211" t="s">
        <v>3048</v>
      </c>
      <c r="B2211" t="s">
        <v>3049</v>
      </c>
    </row>
    <row r="2212" spans="1:2" x14ac:dyDescent="0.25">
      <c r="A2212" t="s">
        <v>3866</v>
      </c>
      <c r="B2212" t="s">
        <v>3867</v>
      </c>
    </row>
    <row r="2213" spans="1:2" x14ac:dyDescent="0.25">
      <c r="A2213" t="s">
        <v>4026</v>
      </c>
      <c r="B2213" t="s">
        <v>4027</v>
      </c>
    </row>
    <row r="2214" spans="1:2" x14ac:dyDescent="0.25">
      <c r="A2214" t="s">
        <v>2972</v>
      </c>
      <c r="B2214" t="s">
        <v>2973</v>
      </c>
    </row>
    <row r="2215" spans="1:2" x14ac:dyDescent="0.25">
      <c r="A2215" t="s">
        <v>2976</v>
      </c>
      <c r="B2215" t="s">
        <v>2977</v>
      </c>
    </row>
    <row r="2216" spans="1:2" x14ac:dyDescent="0.25">
      <c r="A2216" t="s">
        <v>3086</v>
      </c>
      <c r="B2216" t="s">
        <v>3087</v>
      </c>
    </row>
    <row r="2217" spans="1:2" x14ac:dyDescent="0.25">
      <c r="A2217" t="s">
        <v>3078</v>
      </c>
      <c r="B2217" t="s">
        <v>3079</v>
      </c>
    </row>
    <row r="2218" spans="1:2" x14ac:dyDescent="0.25">
      <c r="A2218" t="s">
        <v>3076</v>
      </c>
      <c r="B2218" t="s">
        <v>3077</v>
      </c>
    </row>
    <row r="2219" spans="1:2" x14ac:dyDescent="0.25">
      <c r="A2219" t="s">
        <v>3669</v>
      </c>
      <c r="B2219" t="s">
        <v>3670</v>
      </c>
    </row>
    <row r="2220" spans="1:2" x14ac:dyDescent="0.25">
      <c r="A2220" t="s">
        <v>2751</v>
      </c>
      <c r="B2220" t="s">
        <v>2752</v>
      </c>
    </row>
    <row r="2221" spans="1:2" x14ac:dyDescent="0.25">
      <c r="A2221" t="s">
        <v>2793</v>
      </c>
      <c r="B2221" t="s">
        <v>2794</v>
      </c>
    </row>
    <row r="2222" spans="1:2" x14ac:dyDescent="0.25">
      <c r="A2222" t="s">
        <v>2795</v>
      </c>
      <c r="B2222" t="s">
        <v>2796</v>
      </c>
    </row>
    <row r="2223" spans="1:2" x14ac:dyDescent="0.25">
      <c r="A2223" t="s">
        <v>2815</v>
      </c>
      <c r="B2223" t="s">
        <v>2816</v>
      </c>
    </row>
    <row r="2224" spans="1:2" x14ac:dyDescent="0.25">
      <c r="A2224" t="s">
        <v>2809</v>
      </c>
      <c r="B2224" t="s">
        <v>2810</v>
      </c>
    </row>
    <row r="2225" spans="1:2" x14ac:dyDescent="0.25">
      <c r="A2225" t="s">
        <v>2791</v>
      </c>
      <c r="B2225" t="s">
        <v>2792</v>
      </c>
    </row>
    <row r="2226" spans="1:2" x14ac:dyDescent="0.25">
      <c r="A2226" t="s">
        <v>2484</v>
      </c>
      <c r="B2226" t="s">
        <v>2485</v>
      </c>
    </row>
    <row r="2227" spans="1:2" x14ac:dyDescent="0.25">
      <c r="A2227" t="s">
        <v>2508</v>
      </c>
      <c r="B2227" t="s">
        <v>2509</v>
      </c>
    </row>
    <row r="2228" spans="1:2" x14ac:dyDescent="0.25">
      <c r="A2228" t="s">
        <v>3485</v>
      </c>
      <c r="B2228" t="s">
        <v>3486</v>
      </c>
    </row>
    <row r="2229" spans="1:2" x14ac:dyDescent="0.25">
      <c r="A2229" t="s">
        <v>3440</v>
      </c>
      <c r="B2229" t="s">
        <v>3441</v>
      </c>
    </row>
    <row r="2230" spans="1:2" x14ac:dyDescent="0.25">
      <c r="A2230" t="s">
        <v>2488</v>
      </c>
      <c r="B2230" t="s">
        <v>2489</v>
      </c>
    </row>
    <row r="2231" spans="1:2" x14ac:dyDescent="0.25">
      <c r="A2231" t="s">
        <v>3004</v>
      </c>
      <c r="B2231" t="s">
        <v>3005</v>
      </c>
    </row>
    <row r="2232" spans="1:2" x14ac:dyDescent="0.25">
      <c r="A2232" t="s">
        <v>2466</v>
      </c>
      <c r="B2232" t="s">
        <v>2467</v>
      </c>
    </row>
    <row r="2233" spans="1:2" x14ac:dyDescent="0.25">
      <c r="A2233" t="s">
        <v>3297</v>
      </c>
      <c r="B2233" t="s">
        <v>3298</v>
      </c>
    </row>
    <row r="2234" spans="1:2" x14ac:dyDescent="0.25">
      <c r="A2234" t="s">
        <v>3715</v>
      </c>
      <c r="B2234" t="s">
        <v>3716</v>
      </c>
    </row>
    <row r="2235" spans="1:2" x14ac:dyDescent="0.25">
      <c r="A2235" t="s">
        <v>3094</v>
      </c>
      <c r="B2235" t="s">
        <v>3095</v>
      </c>
    </row>
    <row r="2236" spans="1:2" x14ac:dyDescent="0.25">
      <c r="A2236" t="s">
        <v>3960</v>
      </c>
      <c r="B2236" t="s">
        <v>3961</v>
      </c>
    </row>
    <row r="2237" spans="1:2" x14ac:dyDescent="0.25">
      <c r="A2237" t="s">
        <v>3956</v>
      </c>
      <c r="B2237" t="s">
        <v>3957</v>
      </c>
    </row>
    <row r="2238" spans="1:2" x14ac:dyDescent="0.25">
      <c r="A2238" t="s">
        <v>3557</v>
      </c>
      <c r="B2238" t="s">
        <v>3558</v>
      </c>
    </row>
    <row r="2239" spans="1:2" x14ac:dyDescent="0.25">
      <c r="A2239" t="s">
        <v>3557</v>
      </c>
      <c r="B2239" t="s">
        <v>3558</v>
      </c>
    </row>
    <row r="2240" spans="1:2" x14ac:dyDescent="0.25">
      <c r="A2240" t="s">
        <v>3557</v>
      </c>
      <c r="B2240" t="s">
        <v>3558</v>
      </c>
    </row>
    <row r="2241" spans="1:2" x14ac:dyDescent="0.25">
      <c r="A2241" t="s">
        <v>3772</v>
      </c>
      <c r="B2241" t="s">
        <v>3773</v>
      </c>
    </row>
    <row r="2242" spans="1:2" x14ac:dyDescent="0.25">
      <c r="A2242" t="s">
        <v>3216</v>
      </c>
      <c r="B2242" t="s">
        <v>3217</v>
      </c>
    </row>
    <row r="2243" spans="1:2" x14ac:dyDescent="0.25">
      <c r="A2243" t="s">
        <v>4189</v>
      </c>
      <c r="B2243" t="s">
        <v>4190</v>
      </c>
    </row>
    <row r="2244" spans="1:2" x14ac:dyDescent="0.25">
      <c r="A2244" t="s">
        <v>2688</v>
      </c>
      <c r="B2244" t="s">
        <v>2689</v>
      </c>
    </row>
    <row r="2245" spans="1:2" x14ac:dyDescent="0.25">
      <c r="A2245" t="s">
        <v>2143</v>
      </c>
      <c r="B2245" t="s">
        <v>2144</v>
      </c>
    </row>
    <row r="2246" spans="1:2" x14ac:dyDescent="0.25">
      <c r="A2246" t="s">
        <v>2378</v>
      </c>
      <c r="B2246" t="s">
        <v>2379</v>
      </c>
    </row>
    <row r="2247" spans="1:2" x14ac:dyDescent="0.25">
      <c r="A2247" t="s">
        <v>2694</v>
      </c>
      <c r="B2247" t="s">
        <v>2695</v>
      </c>
    </row>
    <row r="2248" spans="1:2" x14ac:dyDescent="0.25">
      <c r="A2248" t="s">
        <v>2704</v>
      </c>
      <c r="B2248" t="s">
        <v>2705</v>
      </c>
    </row>
    <row r="2249" spans="1:2" x14ac:dyDescent="0.25">
      <c r="A2249" t="s">
        <v>4185</v>
      </c>
      <c r="B2249" t="s">
        <v>4186</v>
      </c>
    </row>
    <row r="2250" spans="1:2" x14ac:dyDescent="0.25">
      <c r="A2250" t="s">
        <v>2803</v>
      </c>
      <c r="B2250" t="s">
        <v>2804</v>
      </c>
    </row>
    <row r="2251" spans="1:2" x14ac:dyDescent="0.25">
      <c r="A2251" t="s">
        <v>2942</v>
      </c>
      <c r="B2251" t="s">
        <v>2943</v>
      </c>
    </row>
    <row r="2252" spans="1:2" x14ac:dyDescent="0.25">
      <c r="A2252" t="s">
        <v>2825</v>
      </c>
      <c r="B2252" t="s">
        <v>2826</v>
      </c>
    </row>
    <row r="2253" spans="1:2" x14ac:dyDescent="0.25">
      <c r="A2253" t="s">
        <v>2821</v>
      </c>
      <c r="B2253" t="s">
        <v>2822</v>
      </c>
    </row>
    <row r="2254" spans="1:2" x14ac:dyDescent="0.25">
      <c r="A2254" t="s">
        <v>3138</v>
      </c>
      <c r="B2254" t="s">
        <v>3139</v>
      </c>
    </row>
    <row r="2255" spans="1:2" x14ac:dyDescent="0.25">
      <c r="A2255" t="s">
        <v>3454</v>
      </c>
      <c r="B2255" t="s">
        <v>3455</v>
      </c>
    </row>
    <row r="2256" spans="1:2" x14ac:dyDescent="0.25">
      <c r="A2256" t="s">
        <v>3452</v>
      </c>
      <c r="B2256" t="s">
        <v>3453</v>
      </c>
    </row>
    <row r="2257" spans="1:2" x14ac:dyDescent="0.25">
      <c r="A2257" t="s">
        <v>3619</v>
      </c>
      <c r="B2257" t="s">
        <v>3620</v>
      </c>
    </row>
    <row r="2258" spans="1:2" x14ac:dyDescent="0.25">
      <c r="A2258" t="s">
        <v>4297</v>
      </c>
      <c r="B2258" t="s">
        <v>4298</v>
      </c>
    </row>
    <row r="2259" spans="1:2" x14ac:dyDescent="0.25">
      <c r="A2259" t="s">
        <v>4291</v>
      </c>
      <c r="B2259" t="s">
        <v>4292</v>
      </c>
    </row>
    <row r="2260" spans="1:2" x14ac:dyDescent="0.25">
      <c r="A2260" t="s">
        <v>4295</v>
      </c>
      <c r="B2260" t="s">
        <v>4296</v>
      </c>
    </row>
    <row r="2261" spans="1:2" x14ac:dyDescent="0.25">
      <c r="A2261" t="s">
        <v>2314</v>
      </c>
      <c r="B2261" t="s">
        <v>2315</v>
      </c>
    </row>
    <row r="2262" spans="1:2" x14ac:dyDescent="0.25">
      <c r="A2262" t="s">
        <v>2310</v>
      </c>
      <c r="B2262" t="s">
        <v>2311</v>
      </c>
    </row>
    <row r="2263" spans="1:2" x14ac:dyDescent="0.25">
      <c r="A2263" t="s">
        <v>3014</v>
      </c>
      <c r="B2263" t="s">
        <v>3015</v>
      </c>
    </row>
    <row r="2264" spans="1:2" x14ac:dyDescent="0.25">
      <c r="A2264" t="s">
        <v>3186</v>
      </c>
      <c r="B2264" t="s">
        <v>3187</v>
      </c>
    </row>
    <row r="2265" spans="1:2" x14ac:dyDescent="0.25">
      <c r="A2265" t="s">
        <v>3126</v>
      </c>
      <c r="B2265" t="s">
        <v>3127</v>
      </c>
    </row>
    <row r="2266" spans="1:2" x14ac:dyDescent="0.25">
      <c r="A2266" t="s">
        <v>3808</v>
      </c>
      <c r="B2266" t="s">
        <v>3809</v>
      </c>
    </row>
    <row r="2267" spans="1:2" x14ac:dyDescent="0.25">
      <c r="A2267" t="s">
        <v>2721</v>
      </c>
      <c r="B2267" t="s">
        <v>2722</v>
      </c>
    </row>
    <row r="2268" spans="1:2" x14ac:dyDescent="0.25">
      <c r="A2268" t="s">
        <v>3603</v>
      </c>
      <c r="B2268" t="s">
        <v>3604</v>
      </c>
    </row>
    <row r="2269" spans="1:2" x14ac:dyDescent="0.25">
      <c r="A2269" t="s">
        <v>3603</v>
      </c>
      <c r="B2269" t="s">
        <v>3604</v>
      </c>
    </row>
    <row r="2270" spans="1:2" x14ac:dyDescent="0.25">
      <c r="A2270" t="s">
        <v>2801</v>
      </c>
      <c r="B2270" t="s">
        <v>2802</v>
      </c>
    </row>
    <row r="2271" spans="1:2" x14ac:dyDescent="0.25">
      <c r="A2271" t="s">
        <v>2857</v>
      </c>
      <c r="B2271" t="s">
        <v>2858</v>
      </c>
    </row>
    <row r="2272" spans="1:2" x14ac:dyDescent="0.25">
      <c r="A2272" t="s">
        <v>3741</v>
      </c>
      <c r="B2272" t="s">
        <v>3742</v>
      </c>
    </row>
    <row r="2273" spans="1:2" x14ac:dyDescent="0.25">
      <c r="A2273" t="s">
        <v>3735</v>
      </c>
      <c r="B2273" t="s">
        <v>3736</v>
      </c>
    </row>
    <row r="2274" spans="1:2" x14ac:dyDescent="0.25">
      <c r="A2274" t="s">
        <v>3677</v>
      </c>
      <c r="B2274" t="s">
        <v>3678</v>
      </c>
    </row>
    <row r="2275" spans="1:2" x14ac:dyDescent="0.25">
      <c r="A2275" t="s">
        <v>2827</v>
      </c>
      <c r="B2275" t="s">
        <v>2828</v>
      </c>
    </row>
    <row r="2276" spans="1:2" x14ac:dyDescent="0.25">
      <c r="A2276" t="s">
        <v>2833</v>
      </c>
      <c r="B2276" t="s">
        <v>2834</v>
      </c>
    </row>
    <row r="2277" spans="1:2" x14ac:dyDescent="0.25">
      <c r="A2277" t="s">
        <v>1460</v>
      </c>
      <c r="B2277" t="s">
        <v>1461</v>
      </c>
    </row>
    <row r="2278" spans="1:2" x14ac:dyDescent="0.25">
      <c r="A2278" t="s">
        <v>3415</v>
      </c>
      <c r="B2278" t="s">
        <v>1461</v>
      </c>
    </row>
    <row r="2279" spans="1:2" x14ac:dyDescent="0.25">
      <c r="A2279" t="s">
        <v>3535</v>
      </c>
      <c r="B2279" t="s">
        <v>3536</v>
      </c>
    </row>
    <row r="2280" spans="1:2" x14ac:dyDescent="0.25">
      <c r="A2280" t="s">
        <v>3835</v>
      </c>
      <c r="B2280" t="s">
        <v>3836</v>
      </c>
    </row>
    <row r="2281" spans="1:2" x14ac:dyDescent="0.25">
      <c r="A2281" t="s">
        <v>3835</v>
      </c>
      <c r="B2281" t="s">
        <v>3836</v>
      </c>
    </row>
    <row r="2282" spans="1:2" x14ac:dyDescent="0.25">
      <c r="A2282" t="s">
        <v>3531</v>
      </c>
      <c r="B2282" t="s">
        <v>3532</v>
      </c>
    </row>
    <row r="2283" spans="1:2" x14ac:dyDescent="0.25">
      <c r="A2283" t="s">
        <v>3531</v>
      </c>
      <c r="B2283" t="s">
        <v>3532</v>
      </c>
    </row>
    <row r="2284" spans="1:2" x14ac:dyDescent="0.25">
      <c r="A2284" t="s">
        <v>3531</v>
      </c>
      <c r="B2284" t="s">
        <v>3532</v>
      </c>
    </row>
    <row r="2285" spans="1:2" x14ac:dyDescent="0.25">
      <c r="A2285" t="s">
        <v>4241</v>
      </c>
      <c r="B2285" t="s">
        <v>4242</v>
      </c>
    </row>
    <row r="2286" spans="1:2" x14ac:dyDescent="0.25">
      <c r="A2286" t="s">
        <v>4233</v>
      </c>
      <c r="B2286" t="s">
        <v>4234</v>
      </c>
    </row>
    <row r="2287" spans="1:2" x14ac:dyDescent="0.25">
      <c r="A2287" t="s">
        <v>4231</v>
      </c>
      <c r="B2287" t="s">
        <v>4232</v>
      </c>
    </row>
    <row r="2288" spans="1:2" x14ac:dyDescent="0.25">
      <c r="A2288" t="s">
        <v>4239</v>
      </c>
      <c r="B2288" t="s">
        <v>4240</v>
      </c>
    </row>
    <row r="2289" spans="1:2" x14ac:dyDescent="0.25">
      <c r="A2289" t="s">
        <v>4247</v>
      </c>
      <c r="B2289" t="s">
        <v>4248</v>
      </c>
    </row>
    <row r="2290" spans="1:2" x14ac:dyDescent="0.25">
      <c r="A2290" t="s">
        <v>4257</v>
      </c>
      <c r="B2290" t="s">
        <v>4258</v>
      </c>
    </row>
    <row r="2291" spans="1:2" x14ac:dyDescent="0.25">
      <c r="A2291" t="s">
        <v>3743</v>
      </c>
      <c r="B2291" t="s">
        <v>3744</v>
      </c>
    </row>
    <row r="2292" spans="1:2" x14ac:dyDescent="0.25">
      <c r="A2292" t="s">
        <v>3309</v>
      </c>
      <c r="B2292" t="s">
        <v>3310</v>
      </c>
    </row>
    <row r="2293" spans="1:2" x14ac:dyDescent="0.25">
      <c r="A2293" t="s">
        <v>2426</v>
      </c>
      <c r="B2293" t="s">
        <v>2427</v>
      </c>
    </row>
    <row r="2294" spans="1:2" x14ac:dyDescent="0.25">
      <c r="A2294" t="s">
        <v>3196</v>
      </c>
      <c r="B2294" t="s">
        <v>3197</v>
      </c>
    </row>
    <row r="2295" spans="1:2" x14ac:dyDescent="0.25">
      <c r="A2295" t="s">
        <v>4155</v>
      </c>
      <c r="B2295" t="s">
        <v>4156</v>
      </c>
    </row>
    <row r="2296" spans="1:2" x14ac:dyDescent="0.25">
      <c r="A2296" t="s">
        <v>2851</v>
      </c>
      <c r="B2296" t="s">
        <v>2852</v>
      </c>
    </row>
    <row r="2297" spans="1:2" x14ac:dyDescent="0.25">
      <c r="A2297" t="s">
        <v>4237</v>
      </c>
      <c r="B2297" t="s">
        <v>4238</v>
      </c>
    </row>
    <row r="2298" spans="1:2" x14ac:dyDescent="0.25">
      <c r="A2298" t="s">
        <v>4209</v>
      </c>
      <c r="B2298" t="s">
        <v>4210</v>
      </c>
    </row>
    <row r="2299" spans="1:2" x14ac:dyDescent="0.25">
      <c r="A2299" t="s">
        <v>4195</v>
      </c>
      <c r="B2299" t="s">
        <v>4196</v>
      </c>
    </row>
    <row r="2300" spans="1:2" x14ac:dyDescent="0.25">
      <c r="A2300" t="s">
        <v>4199</v>
      </c>
      <c r="B2300" t="s">
        <v>4200</v>
      </c>
    </row>
    <row r="2301" spans="1:2" x14ac:dyDescent="0.25">
      <c r="A2301" t="s">
        <v>4197</v>
      </c>
      <c r="B2301" t="s">
        <v>4198</v>
      </c>
    </row>
    <row r="2302" spans="1:2" x14ac:dyDescent="0.25">
      <c r="A2302" t="s">
        <v>4221</v>
      </c>
      <c r="B2302" t="s">
        <v>4222</v>
      </c>
    </row>
    <row r="2303" spans="1:2" x14ac:dyDescent="0.25">
      <c r="A2303" t="s">
        <v>3269</v>
      </c>
      <c r="B2303" t="s">
        <v>3270</v>
      </c>
    </row>
    <row r="2304" spans="1:2" x14ac:dyDescent="0.25">
      <c r="A2304" t="s">
        <v>1390</v>
      </c>
      <c r="B2304" t="s">
        <v>1391</v>
      </c>
    </row>
    <row r="2305" spans="1:2" x14ac:dyDescent="0.25">
      <c r="A2305" t="s">
        <v>3226</v>
      </c>
      <c r="B2305" t="s">
        <v>3227</v>
      </c>
    </row>
    <row r="2306" spans="1:2" x14ac:dyDescent="0.25">
      <c r="A2306" t="s">
        <v>2356</v>
      </c>
      <c r="B2306" t="s">
        <v>2357</v>
      </c>
    </row>
    <row r="2307" spans="1:2" x14ac:dyDescent="0.25">
      <c r="A2307" t="s">
        <v>2679</v>
      </c>
      <c r="B2307" t="s">
        <v>2680</v>
      </c>
    </row>
    <row r="2308" spans="1:2" x14ac:dyDescent="0.25">
      <c r="A2308" t="s">
        <v>2645</v>
      </c>
      <c r="B2308" t="s">
        <v>2646</v>
      </c>
    </row>
    <row r="2309" spans="1:2" x14ac:dyDescent="0.25">
      <c r="A2309" t="s">
        <v>3054</v>
      </c>
      <c r="B2309" t="s">
        <v>3055</v>
      </c>
    </row>
    <row r="2310" spans="1:2" x14ac:dyDescent="0.25">
      <c r="A2310" t="s">
        <v>3962</v>
      </c>
      <c r="B2310" t="s">
        <v>3963</v>
      </c>
    </row>
    <row r="2311" spans="1:2" x14ac:dyDescent="0.25">
      <c r="A2311" t="s">
        <v>4205</v>
      </c>
      <c r="B2311" t="s">
        <v>4206</v>
      </c>
    </row>
    <row r="2312" spans="1:2" x14ac:dyDescent="0.25">
      <c r="A2312" t="s">
        <v>4203</v>
      </c>
      <c r="B2312" t="s">
        <v>4204</v>
      </c>
    </row>
    <row r="2313" spans="1:2" x14ac:dyDescent="0.25">
      <c r="A2313" t="s">
        <v>4211</v>
      </c>
      <c r="B2313" t="s">
        <v>4212</v>
      </c>
    </row>
    <row r="2314" spans="1:2" x14ac:dyDescent="0.25">
      <c r="A2314" t="s">
        <v>4211</v>
      </c>
      <c r="B2314" t="s">
        <v>4212</v>
      </c>
    </row>
    <row r="2315" spans="1:2" x14ac:dyDescent="0.25">
      <c r="A2315" t="s">
        <v>3037</v>
      </c>
      <c r="B2315" t="s">
        <v>3038</v>
      </c>
    </row>
    <row r="2316" spans="1:2" x14ac:dyDescent="0.25">
      <c r="A2316" t="s">
        <v>2767</v>
      </c>
      <c r="B2316" t="s">
        <v>2768</v>
      </c>
    </row>
    <row r="2317" spans="1:2" x14ac:dyDescent="0.25">
      <c r="A2317" t="s">
        <v>2422</v>
      </c>
      <c r="B2317" t="s">
        <v>2423</v>
      </c>
    </row>
    <row r="2318" spans="1:2" x14ac:dyDescent="0.25">
      <c r="A2318" t="s">
        <v>2420</v>
      </c>
      <c r="B2318" t="s">
        <v>2421</v>
      </c>
    </row>
    <row r="2319" spans="1:2" x14ac:dyDescent="0.25">
      <c r="A2319" t="s">
        <v>4024</v>
      </c>
      <c r="B2319" t="s">
        <v>4025</v>
      </c>
    </row>
    <row r="2320" spans="1:2" x14ac:dyDescent="0.25">
      <c r="A2320" t="s">
        <v>3759</v>
      </c>
      <c r="B2320" t="s">
        <v>3760</v>
      </c>
    </row>
    <row r="2321" spans="1:2" x14ac:dyDescent="0.25">
      <c r="A2321" t="s">
        <v>822</v>
      </c>
      <c r="B2321" t="s">
        <v>823</v>
      </c>
    </row>
    <row r="2322" spans="1:2" x14ac:dyDescent="0.25">
      <c r="A2322" t="s">
        <v>3573</v>
      </c>
      <c r="B2322" t="s">
        <v>3574</v>
      </c>
    </row>
    <row r="2323" spans="1:2" x14ac:dyDescent="0.25">
      <c r="A2323" t="s">
        <v>3573</v>
      </c>
      <c r="B2323" t="s">
        <v>3574</v>
      </c>
    </row>
    <row r="2324" spans="1:2" x14ac:dyDescent="0.25">
      <c r="A2324" t="s">
        <v>3573</v>
      </c>
      <c r="B2324" t="s">
        <v>3574</v>
      </c>
    </row>
    <row r="2325" spans="1:2" x14ac:dyDescent="0.25">
      <c r="A2325" t="s">
        <v>3573</v>
      </c>
      <c r="B2325" t="s">
        <v>3574</v>
      </c>
    </row>
    <row r="2326" spans="1:2" x14ac:dyDescent="0.25">
      <c r="A2326" t="s">
        <v>3491</v>
      </c>
      <c r="B2326" t="s">
        <v>3492</v>
      </c>
    </row>
    <row r="2327" spans="1:2" x14ac:dyDescent="0.25">
      <c r="A2327" t="s">
        <v>2715</v>
      </c>
      <c r="B2327" t="s">
        <v>2716</v>
      </c>
    </row>
    <row r="2328" spans="1:2" x14ac:dyDescent="0.25">
      <c r="A2328" t="s">
        <v>2729</v>
      </c>
      <c r="B2328" t="s">
        <v>2730</v>
      </c>
    </row>
    <row r="2329" spans="1:2" x14ac:dyDescent="0.25">
      <c r="A2329" t="s">
        <v>3218</v>
      </c>
      <c r="B2329" t="s">
        <v>3219</v>
      </c>
    </row>
    <row r="2330" spans="1:2" x14ac:dyDescent="0.25">
      <c r="A2330" t="s">
        <v>4187</v>
      </c>
      <c r="B2330" t="s">
        <v>4188</v>
      </c>
    </row>
    <row r="2331" spans="1:2" x14ac:dyDescent="0.25">
      <c r="A2331" t="s">
        <v>4171</v>
      </c>
      <c r="B2331" t="s">
        <v>4172</v>
      </c>
    </row>
    <row r="2332" spans="1:2" x14ac:dyDescent="0.25">
      <c r="A2332" t="s">
        <v>4191</v>
      </c>
      <c r="B2332" t="s">
        <v>4192</v>
      </c>
    </row>
    <row r="2333" spans="1:2" x14ac:dyDescent="0.25">
      <c r="A2333" t="s">
        <v>4153</v>
      </c>
      <c r="B2333" t="s">
        <v>4154</v>
      </c>
    </row>
    <row r="2334" spans="1:2" x14ac:dyDescent="0.25">
      <c r="A2334" t="s">
        <v>4149</v>
      </c>
      <c r="B2334" t="s">
        <v>4150</v>
      </c>
    </row>
    <row r="2335" spans="1:2" x14ac:dyDescent="0.25">
      <c r="A2335" t="s">
        <v>4163</v>
      </c>
      <c r="B2335" t="s">
        <v>4164</v>
      </c>
    </row>
    <row r="2336" spans="1:2" x14ac:dyDescent="0.25">
      <c r="A2336" t="s">
        <v>4177</v>
      </c>
      <c r="B2336" t="s">
        <v>4178</v>
      </c>
    </row>
    <row r="2337" spans="1:2" x14ac:dyDescent="0.25">
      <c r="A2337" t="s">
        <v>4177</v>
      </c>
      <c r="B2337" t="s">
        <v>4178</v>
      </c>
    </row>
    <row r="2338" spans="1:2" x14ac:dyDescent="0.25">
      <c r="A2338" t="s">
        <v>4145</v>
      </c>
      <c r="B2338" t="s">
        <v>4146</v>
      </c>
    </row>
    <row r="2339" spans="1:2" x14ac:dyDescent="0.25">
      <c r="A2339" t="s">
        <v>4173</v>
      </c>
      <c r="B2339" t="s">
        <v>4174</v>
      </c>
    </row>
    <row r="2340" spans="1:2" x14ac:dyDescent="0.25">
      <c r="A2340" t="s">
        <v>4167</v>
      </c>
      <c r="B2340" t="s">
        <v>4168</v>
      </c>
    </row>
    <row r="2341" spans="1:2" x14ac:dyDescent="0.25">
      <c r="A2341" t="s">
        <v>4253</v>
      </c>
      <c r="B2341" t="s">
        <v>4254</v>
      </c>
    </row>
    <row r="2342" spans="1:2" x14ac:dyDescent="0.25">
      <c r="A2342" t="s">
        <v>4253</v>
      </c>
      <c r="B2342" t="s">
        <v>4254</v>
      </c>
    </row>
    <row r="2343" spans="1:2" x14ac:dyDescent="0.25">
      <c r="A2343" t="s">
        <v>4253</v>
      </c>
      <c r="B2343" t="s">
        <v>4254</v>
      </c>
    </row>
    <row r="2344" spans="1:2" x14ac:dyDescent="0.25">
      <c r="A2344" t="s">
        <v>4253</v>
      </c>
      <c r="B2344" t="s">
        <v>4254</v>
      </c>
    </row>
    <row r="2345" spans="1:2" x14ac:dyDescent="0.25">
      <c r="A2345" t="s">
        <v>4253</v>
      </c>
      <c r="B2345" t="s">
        <v>4254</v>
      </c>
    </row>
    <row r="2346" spans="1:2" x14ac:dyDescent="0.25">
      <c r="A2346" t="s">
        <v>2920</v>
      </c>
      <c r="B2346" t="s">
        <v>2921</v>
      </c>
    </row>
    <row r="2347" spans="1:2" x14ac:dyDescent="0.25">
      <c r="A2347" t="s">
        <v>3483</v>
      </c>
      <c r="B2347" t="s">
        <v>3484</v>
      </c>
    </row>
    <row r="2348" spans="1:2" x14ac:dyDescent="0.25">
      <c r="A2348" t="s">
        <v>3337</v>
      </c>
      <c r="B2348" t="s">
        <v>3338</v>
      </c>
    </row>
    <row r="2349" spans="1:2" x14ac:dyDescent="0.25">
      <c r="A2349" t="s">
        <v>3335</v>
      </c>
      <c r="B2349" t="s">
        <v>3336</v>
      </c>
    </row>
    <row r="2350" spans="1:2" x14ac:dyDescent="0.25">
      <c r="A2350" t="s">
        <v>3327</v>
      </c>
      <c r="B2350" t="s">
        <v>3328</v>
      </c>
    </row>
    <row r="2351" spans="1:2" x14ac:dyDescent="0.25">
      <c r="A2351" t="s">
        <v>3319</v>
      </c>
      <c r="B2351" t="s">
        <v>3320</v>
      </c>
    </row>
    <row r="2352" spans="1:2" x14ac:dyDescent="0.25">
      <c r="A2352" t="s">
        <v>2743</v>
      </c>
      <c r="B2352" t="s">
        <v>2744</v>
      </c>
    </row>
    <row r="2353" spans="1:2" x14ac:dyDescent="0.25">
      <c r="A2353" t="s">
        <v>2735</v>
      </c>
      <c r="B2353" t="s">
        <v>2736</v>
      </c>
    </row>
    <row r="2354" spans="1:2" x14ac:dyDescent="0.25">
      <c r="A2354" t="s">
        <v>3839</v>
      </c>
      <c r="B2354" t="s">
        <v>3840</v>
      </c>
    </row>
    <row r="2355" spans="1:2" x14ac:dyDescent="0.25">
      <c r="A2355" t="s">
        <v>3825</v>
      </c>
      <c r="B2355" t="s">
        <v>3826</v>
      </c>
    </row>
    <row r="2356" spans="1:2" x14ac:dyDescent="0.25">
      <c r="A2356" t="s">
        <v>3886</v>
      </c>
      <c r="B2356" t="s">
        <v>3887</v>
      </c>
    </row>
    <row r="2357" spans="1:2" x14ac:dyDescent="0.25">
      <c r="A2357" t="s">
        <v>3876</v>
      </c>
      <c r="B2357" t="s">
        <v>3877</v>
      </c>
    </row>
    <row r="2358" spans="1:2" x14ac:dyDescent="0.25">
      <c r="A2358" t="s">
        <v>3862</v>
      </c>
      <c r="B2358" t="s">
        <v>3863</v>
      </c>
    </row>
    <row r="2359" spans="1:2" x14ac:dyDescent="0.25">
      <c r="A2359" t="s">
        <v>4217</v>
      </c>
      <c r="B2359" t="s">
        <v>4218</v>
      </c>
    </row>
    <row r="2360" spans="1:2" x14ac:dyDescent="0.25">
      <c r="A2360" t="s">
        <v>4215</v>
      </c>
      <c r="B2360" t="s">
        <v>4216</v>
      </c>
    </row>
    <row r="2361" spans="1:2" x14ac:dyDescent="0.25">
      <c r="A2361" t="s">
        <v>4229</v>
      </c>
      <c r="B2361" t="s">
        <v>4230</v>
      </c>
    </row>
    <row r="2362" spans="1:2" x14ac:dyDescent="0.25">
      <c r="A2362" t="s">
        <v>3411</v>
      </c>
      <c r="B2362" t="s">
        <v>3412</v>
      </c>
    </row>
    <row r="2363" spans="1:2" x14ac:dyDescent="0.25">
      <c r="A2363" t="s">
        <v>3343</v>
      </c>
      <c r="B2363" t="s">
        <v>3344</v>
      </c>
    </row>
    <row r="2364" spans="1:2" x14ac:dyDescent="0.25">
      <c r="A2364" t="s">
        <v>3341</v>
      </c>
      <c r="B2364" t="s">
        <v>3342</v>
      </c>
    </row>
    <row r="2365" spans="1:2" x14ac:dyDescent="0.25">
      <c r="A2365" t="s">
        <v>3689</v>
      </c>
      <c r="B2365" t="s">
        <v>3690</v>
      </c>
    </row>
    <row r="2366" spans="1:2" x14ac:dyDescent="0.25">
      <c r="A2366" t="s">
        <v>2813</v>
      </c>
      <c r="B2366" t="s">
        <v>2814</v>
      </c>
    </row>
    <row r="2367" spans="1:2" x14ac:dyDescent="0.25">
      <c r="A2367" t="s">
        <v>2211</v>
      </c>
      <c r="B2367" t="s">
        <v>2212</v>
      </c>
    </row>
    <row r="2368" spans="1:2" x14ac:dyDescent="0.25">
      <c r="A2368" t="s">
        <v>710</v>
      </c>
      <c r="B2368" t="s">
        <v>711</v>
      </c>
    </row>
    <row r="2369" spans="1:2" x14ac:dyDescent="0.25">
      <c r="A2369" t="s">
        <v>3279</v>
      </c>
      <c r="B2369" t="s">
        <v>3280</v>
      </c>
    </row>
    <row r="2370" spans="1:2" x14ac:dyDescent="0.25">
      <c r="A2370" t="s">
        <v>1392</v>
      </c>
      <c r="B2370" t="s">
        <v>1393</v>
      </c>
    </row>
    <row r="2371" spans="1:2" x14ac:dyDescent="0.25">
      <c r="A2371" t="s">
        <v>3299</v>
      </c>
      <c r="B2371" t="s">
        <v>3300</v>
      </c>
    </row>
    <row r="2372" spans="1:2" x14ac:dyDescent="0.25">
      <c r="A2372" t="s">
        <v>3387</v>
      </c>
      <c r="B2372" t="s">
        <v>3388</v>
      </c>
    </row>
    <row r="2373" spans="1:2" x14ac:dyDescent="0.25">
      <c r="A2373" t="s">
        <v>3397</v>
      </c>
      <c r="B2373" t="s">
        <v>3398</v>
      </c>
    </row>
    <row r="2374" spans="1:2" x14ac:dyDescent="0.25">
      <c r="A2374" t="s">
        <v>2514</v>
      </c>
      <c r="B2374" t="s">
        <v>2515</v>
      </c>
    </row>
    <row r="2375" spans="1:2" x14ac:dyDescent="0.25">
      <c r="A2375" t="s">
        <v>3377</v>
      </c>
      <c r="B2375" t="s">
        <v>3378</v>
      </c>
    </row>
    <row r="2376" spans="1:2" x14ac:dyDescent="0.25">
      <c r="A2376" t="s">
        <v>2544</v>
      </c>
      <c r="B2376" t="s">
        <v>2545</v>
      </c>
    </row>
    <row r="2377" spans="1:2" x14ac:dyDescent="0.25">
      <c r="A2377" t="s">
        <v>3589</v>
      </c>
      <c r="B2377" t="s">
        <v>3590</v>
      </c>
    </row>
    <row r="2378" spans="1:2" x14ac:dyDescent="0.25">
      <c r="A2378" t="s">
        <v>3589</v>
      </c>
      <c r="B2378" t="s">
        <v>3590</v>
      </c>
    </row>
    <row r="2379" spans="1:2" x14ac:dyDescent="0.25">
      <c r="A2379" t="s">
        <v>3589</v>
      </c>
      <c r="B2379" t="s">
        <v>3590</v>
      </c>
    </row>
    <row r="2380" spans="1:2" x14ac:dyDescent="0.25">
      <c r="A2380" t="s">
        <v>3589</v>
      </c>
      <c r="B2380" t="s">
        <v>3590</v>
      </c>
    </row>
    <row r="2381" spans="1:2" x14ac:dyDescent="0.25">
      <c r="A2381" t="s">
        <v>2468</v>
      </c>
      <c r="B2381" t="s">
        <v>2469</v>
      </c>
    </row>
    <row r="2382" spans="1:2" x14ac:dyDescent="0.25">
      <c r="A2382" t="s">
        <v>3599</v>
      </c>
      <c r="B2382" t="s">
        <v>3600</v>
      </c>
    </row>
    <row r="2383" spans="1:2" x14ac:dyDescent="0.25">
      <c r="A2383" t="s">
        <v>3583</v>
      </c>
      <c r="B2383" t="s">
        <v>3584</v>
      </c>
    </row>
    <row r="2384" spans="1:2" x14ac:dyDescent="0.25">
      <c r="A2384" t="s">
        <v>3868</v>
      </c>
      <c r="B2384" t="s">
        <v>3869</v>
      </c>
    </row>
    <row r="2385" spans="1:2" x14ac:dyDescent="0.25">
      <c r="A2385" t="s">
        <v>3841</v>
      </c>
      <c r="B2385" t="s">
        <v>3842</v>
      </c>
    </row>
    <row r="2386" spans="1:2" x14ac:dyDescent="0.25">
      <c r="A2386" t="s">
        <v>1807</v>
      </c>
      <c r="B2386" t="s">
        <v>1808</v>
      </c>
    </row>
    <row r="2387" spans="1:2" x14ac:dyDescent="0.25">
      <c r="A2387" t="s">
        <v>3357</v>
      </c>
      <c r="B2387" t="s">
        <v>3358</v>
      </c>
    </row>
    <row r="2388" spans="1:2" x14ac:dyDescent="0.25">
      <c r="A2388" t="s">
        <v>2873</v>
      </c>
      <c r="B2388" t="s">
        <v>2874</v>
      </c>
    </row>
    <row r="2389" spans="1:2" x14ac:dyDescent="0.25">
      <c r="A2389" t="s">
        <v>3159</v>
      </c>
      <c r="B2389" t="s">
        <v>3160</v>
      </c>
    </row>
    <row r="2390" spans="1:2" x14ac:dyDescent="0.25">
      <c r="A2390" t="s">
        <v>3155</v>
      </c>
      <c r="B2390" t="s">
        <v>3156</v>
      </c>
    </row>
    <row r="2391" spans="1:2" x14ac:dyDescent="0.25">
      <c r="A2391" t="s">
        <v>2863</v>
      </c>
      <c r="B2391" t="s">
        <v>2864</v>
      </c>
    </row>
    <row r="2392" spans="1:2" x14ac:dyDescent="0.25">
      <c r="A2392" t="s">
        <v>2865</v>
      </c>
      <c r="B2392" t="s">
        <v>2866</v>
      </c>
    </row>
    <row r="2393" spans="1:2" x14ac:dyDescent="0.25">
      <c r="A2393" t="s">
        <v>3553</v>
      </c>
      <c r="B2393" t="s">
        <v>3554</v>
      </c>
    </row>
    <row r="2394" spans="1:2" x14ac:dyDescent="0.25">
      <c r="A2394" t="s">
        <v>3553</v>
      </c>
      <c r="B2394" t="s">
        <v>3554</v>
      </c>
    </row>
    <row r="2395" spans="1:2" x14ac:dyDescent="0.25">
      <c r="A2395" t="s">
        <v>3553</v>
      </c>
      <c r="B2395" t="s">
        <v>3554</v>
      </c>
    </row>
    <row r="2396" spans="1:2" x14ac:dyDescent="0.25">
      <c r="A2396" t="s">
        <v>720</v>
      </c>
      <c r="B2396" t="s">
        <v>721</v>
      </c>
    </row>
    <row r="2397" spans="1:2" x14ac:dyDescent="0.25">
      <c r="A2397" t="s">
        <v>2510</v>
      </c>
      <c r="B2397" t="s">
        <v>2511</v>
      </c>
    </row>
    <row r="2398" spans="1:2" x14ac:dyDescent="0.25">
      <c r="A2398" t="s">
        <v>2384</v>
      </c>
      <c r="B2398" t="s">
        <v>2385</v>
      </c>
    </row>
    <row r="2399" spans="1:2" x14ac:dyDescent="0.25">
      <c r="A2399" t="s">
        <v>2390</v>
      </c>
      <c r="B2399" t="s">
        <v>2391</v>
      </c>
    </row>
    <row r="2400" spans="1:2" x14ac:dyDescent="0.25">
      <c r="A2400" t="s">
        <v>3181</v>
      </c>
      <c r="B2400" t="s">
        <v>3182</v>
      </c>
    </row>
    <row r="2401" spans="1:2" x14ac:dyDescent="0.25">
      <c r="A2401" t="s">
        <v>1726</v>
      </c>
      <c r="B2401" t="s">
        <v>1727</v>
      </c>
    </row>
    <row r="2402" spans="1:2" x14ac:dyDescent="0.25">
      <c r="A2402" t="s">
        <v>1662</v>
      </c>
      <c r="B2402" t="s">
        <v>1663</v>
      </c>
    </row>
    <row r="2403" spans="1:2" x14ac:dyDescent="0.25">
      <c r="A2403" t="s">
        <v>3563</v>
      </c>
      <c r="B2403" t="s">
        <v>3564</v>
      </c>
    </row>
    <row r="2404" spans="1:2" x14ac:dyDescent="0.25">
      <c r="A2404" t="s">
        <v>2819</v>
      </c>
      <c r="B2404" t="s">
        <v>2820</v>
      </c>
    </row>
    <row r="2405" spans="1:2" x14ac:dyDescent="0.25">
      <c r="A2405" t="s">
        <v>3167</v>
      </c>
      <c r="B2405" t="s">
        <v>3168</v>
      </c>
    </row>
    <row r="2406" spans="1:2" x14ac:dyDescent="0.25">
      <c r="A2406" t="s">
        <v>2807</v>
      </c>
      <c r="B2406" t="s">
        <v>2808</v>
      </c>
    </row>
    <row r="2407" spans="1:2" x14ac:dyDescent="0.25">
      <c r="A2407" t="s">
        <v>2690</v>
      </c>
      <c r="B2407" t="s">
        <v>2691</v>
      </c>
    </row>
    <row r="2408" spans="1:2" x14ac:dyDescent="0.25">
      <c r="A2408" t="s">
        <v>3533</v>
      </c>
      <c r="B2408" t="s">
        <v>3534</v>
      </c>
    </row>
    <row r="2409" spans="1:2" x14ac:dyDescent="0.25">
      <c r="A2409" t="s">
        <v>3515</v>
      </c>
      <c r="B2409" t="s">
        <v>3516</v>
      </c>
    </row>
    <row r="2410" spans="1:2" x14ac:dyDescent="0.25">
      <c r="A2410" t="s">
        <v>3806</v>
      </c>
      <c r="B2410" t="s">
        <v>3807</v>
      </c>
    </row>
    <row r="2411" spans="1:2" x14ac:dyDescent="0.25">
      <c r="A2411" t="s">
        <v>3621</v>
      </c>
      <c r="B2411" t="s">
        <v>3622</v>
      </c>
    </row>
    <row r="2412" spans="1:2" x14ac:dyDescent="0.25">
      <c r="A2412" t="s">
        <v>3468</v>
      </c>
      <c r="B2412" t="s">
        <v>3469</v>
      </c>
    </row>
    <row r="2413" spans="1:2" x14ac:dyDescent="0.25">
      <c r="A2413" t="s">
        <v>3206</v>
      </c>
      <c r="B2413" t="s">
        <v>3207</v>
      </c>
    </row>
    <row r="2414" spans="1:2" x14ac:dyDescent="0.25">
      <c r="A2414" t="s">
        <v>3476</v>
      </c>
      <c r="B2414" t="s">
        <v>3477</v>
      </c>
    </row>
    <row r="2415" spans="1:2" x14ac:dyDescent="0.25">
      <c r="A2415" t="s">
        <v>3283</v>
      </c>
      <c r="B2415" t="s">
        <v>3284</v>
      </c>
    </row>
    <row r="2416" spans="1:2" x14ac:dyDescent="0.25">
      <c r="A2416" t="s">
        <v>1394</v>
      </c>
      <c r="B2416" t="s">
        <v>1395</v>
      </c>
    </row>
    <row r="2417" spans="1:2" x14ac:dyDescent="0.25">
      <c r="A2417" t="s">
        <v>3438</v>
      </c>
      <c r="B2417" t="s">
        <v>3439</v>
      </c>
    </row>
    <row r="2418" spans="1:2" x14ac:dyDescent="0.25">
      <c r="A2418" t="s">
        <v>3442</v>
      </c>
      <c r="B2418" t="s">
        <v>3443</v>
      </c>
    </row>
    <row r="2419" spans="1:2" x14ac:dyDescent="0.25">
      <c r="A2419" t="s">
        <v>3446</v>
      </c>
      <c r="B2419" t="s">
        <v>3447</v>
      </c>
    </row>
    <row r="2420" spans="1:2" x14ac:dyDescent="0.25">
      <c r="A2420" t="s">
        <v>3495</v>
      </c>
      <c r="B2420" t="s">
        <v>3496</v>
      </c>
    </row>
    <row r="2421" spans="1:2" x14ac:dyDescent="0.25">
      <c r="A2421" t="s">
        <v>4279</v>
      </c>
      <c r="B2421" t="s">
        <v>4280</v>
      </c>
    </row>
    <row r="2422" spans="1:2" x14ac:dyDescent="0.25">
      <c r="A2422" t="s">
        <v>4279</v>
      </c>
      <c r="B2422" t="s">
        <v>4280</v>
      </c>
    </row>
    <row r="2423" spans="1:2" x14ac:dyDescent="0.25">
      <c r="A2423" t="s">
        <v>4275</v>
      </c>
      <c r="B2423" t="s">
        <v>4276</v>
      </c>
    </row>
    <row r="2424" spans="1:2" x14ac:dyDescent="0.25">
      <c r="A2424" t="s">
        <v>3737</v>
      </c>
      <c r="B2424" t="s">
        <v>3738</v>
      </c>
    </row>
    <row r="2425" spans="1:2" x14ac:dyDescent="0.25">
      <c r="A2425" t="s">
        <v>4249</v>
      </c>
      <c r="B2425" t="s">
        <v>4250</v>
      </c>
    </row>
    <row r="2426" spans="1:2" x14ac:dyDescent="0.25">
      <c r="A2426" t="s">
        <v>4259</v>
      </c>
      <c r="B2426" t="s">
        <v>4260</v>
      </c>
    </row>
    <row r="2427" spans="1:2" x14ac:dyDescent="0.25">
      <c r="A2427" t="s">
        <v>3191</v>
      </c>
      <c r="B2427" t="s">
        <v>3192</v>
      </c>
    </row>
    <row r="2428" spans="1:2" x14ac:dyDescent="0.25">
      <c r="A2428" t="s">
        <v>3200</v>
      </c>
      <c r="B2428" t="s">
        <v>3201</v>
      </c>
    </row>
    <row r="2429" spans="1:2" x14ac:dyDescent="0.25">
      <c r="A2429" t="s">
        <v>2566</v>
      </c>
      <c r="B2429" t="s">
        <v>2567</v>
      </c>
    </row>
    <row r="2430" spans="1:2" x14ac:dyDescent="0.25">
      <c r="A2430" t="s">
        <v>3833</v>
      </c>
      <c r="B2430" t="s">
        <v>3834</v>
      </c>
    </row>
    <row r="2431" spans="1:2" x14ac:dyDescent="0.25">
      <c r="A2431" t="s">
        <v>3833</v>
      </c>
      <c r="B2431" t="s">
        <v>3834</v>
      </c>
    </row>
    <row r="2432" spans="1:2" x14ac:dyDescent="0.25">
      <c r="A2432" t="s">
        <v>4223</v>
      </c>
      <c r="B2432" t="s">
        <v>4224</v>
      </c>
    </row>
    <row r="2433" spans="1:2" x14ac:dyDescent="0.25">
      <c r="A2433" t="s">
        <v>4223</v>
      </c>
      <c r="B2433" t="s">
        <v>4224</v>
      </c>
    </row>
    <row r="2434" spans="1:2" x14ac:dyDescent="0.25">
      <c r="A2434" t="s">
        <v>3367</v>
      </c>
      <c r="B2434" t="s">
        <v>3368</v>
      </c>
    </row>
    <row r="2435" spans="1:2" x14ac:dyDescent="0.25">
      <c r="A2435" t="s">
        <v>3403</v>
      </c>
      <c r="B2435" t="s">
        <v>3404</v>
      </c>
    </row>
    <row r="2436" spans="1:2" x14ac:dyDescent="0.25">
      <c r="A2436" t="s">
        <v>4235</v>
      </c>
      <c r="B2436" t="s">
        <v>4236</v>
      </c>
    </row>
    <row r="2437" spans="1:2" x14ac:dyDescent="0.25">
      <c r="A2437" t="s">
        <v>4207</v>
      </c>
      <c r="B2437" t="s">
        <v>4208</v>
      </c>
    </row>
    <row r="2438" spans="1:2" x14ac:dyDescent="0.25">
      <c r="A2438" t="s">
        <v>4159</v>
      </c>
      <c r="B2438" t="s">
        <v>4160</v>
      </c>
    </row>
    <row r="2439" spans="1:2" x14ac:dyDescent="0.25">
      <c r="A2439" t="s">
        <v>4159</v>
      </c>
      <c r="B2439" t="s">
        <v>4160</v>
      </c>
    </row>
    <row r="2440" spans="1:2" x14ac:dyDescent="0.25">
      <c r="A2440" t="s">
        <v>4219</v>
      </c>
      <c r="B2440" t="s">
        <v>4220</v>
      </c>
    </row>
    <row r="2441" spans="1:2" x14ac:dyDescent="0.25">
      <c r="A2441" t="s">
        <v>3018</v>
      </c>
      <c r="B2441" t="s">
        <v>3019</v>
      </c>
    </row>
    <row r="2442" spans="1:2" x14ac:dyDescent="0.25">
      <c r="A2442" t="s">
        <v>2464</v>
      </c>
      <c r="B2442" t="s">
        <v>2465</v>
      </c>
    </row>
    <row r="2443" spans="1:2" x14ac:dyDescent="0.25">
      <c r="A2443" t="s">
        <v>2428</v>
      </c>
      <c r="B2443" t="s">
        <v>2429</v>
      </c>
    </row>
    <row r="2444" spans="1:2" x14ac:dyDescent="0.25">
      <c r="A2444" t="s">
        <v>2817</v>
      </c>
      <c r="B2444" t="s">
        <v>2818</v>
      </c>
    </row>
    <row r="2445" spans="1:2" x14ac:dyDescent="0.25">
      <c r="A2445" t="s">
        <v>2898</v>
      </c>
      <c r="B2445" t="s">
        <v>2899</v>
      </c>
    </row>
    <row r="2446" spans="1:2" x14ac:dyDescent="0.25">
      <c r="A2446" t="s">
        <v>3693</v>
      </c>
      <c r="B2446" t="s">
        <v>3694</v>
      </c>
    </row>
    <row r="2447" spans="1:2" x14ac:dyDescent="0.25">
      <c r="A2447" t="s">
        <v>3747</v>
      </c>
      <c r="B2447" t="s">
        <v>3748</v>
      </c>
    </row>
    <row r="2448" spans="1:2" x14ac:dyDescent="0.25">
      <c r="A2448" t="s">
        <v>3525</v>
      </c>
      <c r="B2448" t="s">
        <v>3526</v>
      </c>
    </row>
    <row r="2449" spans="1:2" x14ac:dyDescent="0.25">
      <c r="A2449" t="s">
        <v>2203</v>
      </c>
      <c r="B2449" t="s">
        <v>2204</v>
      </c>
    </row>
    <row r="2450" spans="1:2" x14ac:dyDescent="0.25">
      <c r="A2450" t="s">
        <v>3719</v>
      </c>
      <c r="B2450" t="s">
        <v>3720</v>
      </c>
    </row>
    <row r="2451" spans="1:2" x14ac:dyDescent="0.25">
      <c r="A2451" t="s">
        <v>3958</v>
      </c>
      <c r="B2451" t="s">
        <v>3959</v>
      </c>
    </row>
    <row r="2452" spans="1:2" x14ac:dyDescent="0.25">
      <c r="A2452" t="s">
        <v>2789</v>
      </c>
      <c r="B2452" t="s">
        <v>2790</v>
      </c>
    </row>
    <row r="2453" spans="1:2" x14ac:dyDescent="0.25">
      <c r="A2453" t="s">
        <v>733</v>
      </c>
      <c r="B2453" t="s">
        <v>734</v>
      </c>
    </row>
    <row r="2454" spans="1:2" x14ac:dyDescent="0.25">
      <c r="A2454" t="s">
        <v>3507</v>
      </c>
      <c r="B2454" t="s">
        <v>3508</v>
      </c>
    </row>
    <row r="2455" spans="1:2" x14ac:dyDescent="0.25">
      <c r="A2455" t="s">
        <v>3625</v>
      </c>
      <c r="B2455" t="s">
        <v>3626</v>
      </c>
    </row>
    <row r="2456" spans="1:2" x14ac:dyDescent="0.25">
      <c r="A2456" t="s">
        <v>3513</v>
      </c>
      <c r="B2456" t="s">
        <v>3514</v>
      </c>
    </row>
    <row r="2457" spans="1:2" x14ac:dyDescent="0.25">
      <c r="A2457" t="s">
        <v>3513</v>
      </c>
      <c r="B2457" t="s">
        <v>3514</v>
      </c>
    </row>
    <row r="2458" spans="1:2" x14ac:dyDescent="0.25">
      <c r="A2458" t="s">
        <v>3521</v>
      </c>
      <c r="B2458" t="s">
        <v>3522</v>
      </c>
    </row>
    <row r="2459" spans="1:2" x14ac:dyDescent="0.25">
      <c r="A2459" t="s">
        <v>3645</v>
      </c>
      <c r="B2459" t="s">
        <v>3646</v>
      </c>
    </row>
    <row r="2460" spans="1:2" x14ac:dyDescent="0.25">
      <c r="A2460" t="s">
        <v>3645</v>
      </c>
      <c r="B2460" t="s">
        <v>3646</v>
      </c>
    </row>
    <row r="2461" spans="1:2" x14ac:dyDescent="0.25">
      <c r="A2461" t="s">
        <v>3645</v>
      </c>
      <c r="B2461" t="s">
        <v>3646</v>
      </c>
    </row>
    <row r="2462" spans="1:2" x14ac:dyDescent="0.25">
      <c r="A2462" t="s">
        <v>3661</v>
      </c>
      <c r="B2462" t="s">
        <v>3662</v>
      </c>
    </row>
    <row r="2463" spans="1:2" x14ac:dyDescent="0.25">
      <c r="A2463" t="s">
        <v>3894</v>
      </c>
      <c r="B2463" t="s">
        <v>3895</v>
      </c>
    </row>
    <row r="2464" spans="1:2" x14ac:dyDescent="0.25">
      <c r="A2464" t="s">
        <v>3549</v>
      </c>
      <c r="B2464" t="s">
        <v>3550</v>
      </c>
    </row>
    <row r="2465" spans="1:2" x14ac:dyDescent="0.25">
      <c r="A2465" t="s">
        <v>2696</v>
      </c>
      <c r="B2465" t="s">
        <v>2697</v>
      </c>
    </row>
    <row r="2466" spans="1:2" x14ac:dyDescent="0.25">
      <c r="A2466" t="s">
        <v>2161</v>
      </c>
      <c r="B2466" t="s">
        <v>2162</v>
      </c>
    </row>
    <row r="2467" spans="1:2" x14ac:dyDescent="0.25">
      <c r="A2467" t="s">
        <v>2153</v>
      </c>
      <c r="B2467" t="s">
        <v>2154</v>
      </c>
    </row>
    <row r="2468" spans="1:2" x14ac:dyDescent="0.25">
      <c r="A2468" t="s">
        <v>2436</v>
      </c>
      <c r="B2468" t="s">
        <v>2437</v>
      </c>
    </row>
    <row r="2469" spans="1:2" x14ac:dyDescent="0.25">
      <c r="A2469" t="s">
        <v>2444</v>
      </c>
      <c r="B2469" t="s">
        <v>2445</v>
      </c>
    </row>
    <row r="2470" spans="1:2" x14ac:dyDescent="0.25">
      <c r="A2470" t="s">
        <v>165</v>
      </c>
      <c r="B2470" t="s">
        <v>77</v>
      </c>
    </row>
    <row r="2471" spans="1:2" x14ac:dyDescent="0.25">
      <c r="A2471" t="s">
        <v>165</v>
      </c>
      <c r="B2471" t="s">
        <v>77</v>
      </c>
    </row>
    <row r="2472" spans="1:2" x14ac:dyDescent="0.25">
      <c r="A2472" t="s">
        <v>165</v>
      </c>
      <c r="B2472" t="s">
        <v>77</v>
      </c>
    </row>
    <row r="2473" spans="1:2" x14ac:dyDescent="0.25">
      <c r="A2473" t="s">
        <v>165</v>
      </c>
      <c r="B2473" t="s">
        <v>77</v>
      </c>
    </row>
    <row r="2474" spans="1:2" x14ac:dyDescent="0.25">
      <c r="A2474" t="s">
        <v>165</v>
      </c>
      <c r="B2474" t="s">
        <v>77</v>
      </c>
    </row>
    <row r="2475" spans="1:2" x14ac:dyDescent="0.25">
      <c r="A2475" t="s">
        <v>4309</v>
      </c>
      <c r="B2475" t="s">
        <v>4310</v>
      </c>
    </row>
    <row r="2476" spans="1:2" x14ac:dyDescent="0.25">
      <c r="A2476" t="s">
        <v>4309</v>
      </c>
      <c r="B2476" t="s">
        <v>4310</v>
      </c>
    </row>
    <row r="2477" spans="1:2" x14ac:dyDescent="0.25">
      <c r="A2477" t="s">
        <v>4309</v>
      </c>
      <c r="B2477" t="s">
        <v>4310</v>
      </c>
    </row>
    <row r="2478" spans="1:2" x14ac:dyDescent="0.25">
      <c r="A2478" t="s">
        <v>3870</v>
      </c>
      <c r="B2478" t="s">
        <v>3871</v>
      </c>
    </row>
    <row r="2479" spans="1:2" x14ac:dyDescent="0.25">
      <c r="A2479" t="s">
        <v>3823</v>
      </c>
      <c r="B2479" t="s">
        <v>3824</v>
      </c>
    </row>
    <row r="2480" spans="1:2" x14ac:dyDescent="0.25">
      <c r="A2480" t="s">
        <v>705</v>
      </c>
      <c r="B2480" t="s">
        <v>706</v>
      </c>
    </row>
    <row r="2481" spans="1:2" x14ac:dyDescent="0.25">
      <c r="A2481" t="s">
        <v>3784</v>
      </c>
      <c r="B2481" t="s">
        <v>3785</v>
      </c>
    </row>
    <row r="2482" spans="1:2" x14ac:dyDescent="0.25">
      <c r="A2482" t="s">
        <v>3815</v>
      </c>
      <c r="B2482" t="s">
        <v>3816</v>
      </c>
    </row>
    <row r="2483" spans="1:2" x14ac:dyDescent="0.25">
      <c r="A2483" t="s">
        <v>4201</v>
      </c>
      <c r="B2483" t="s">
        <v>4202</v>
      </c>
    </row>
    <row r="2484" spans="1:2" x14ac:dyDescent="0.25">
      <c r="A2484" t="s">
        <v>3697</v>
      </c>
      <c r="B2484" t="s">
        <v>3698</v>
      </c>
    </row>
    <row r="2485" spans="1:2" x14ac:dyDescent="0.25">
      <c r="A2485" t="s">
        <v>3847</v>
      </c>
      <c r="B2485" t="s">
        <v>3848</v>
      </c>
    </row>
    <row r="2486" spans="1:2" x14ac:dyDescent="0.25">
      <c r="A2486" t="s">
        <v>3810</v>
      </c>
      <c r="B2486" t="s">
        <v>3811</v>
      </c>
    </row>
    <row r="2487" spans="1:2" x14ac:dyDescent="0.25">
      <c r="A2487" t="s">
        <v>2950</v>
      </c>
      <c r="B2487" t="s">
        <v>2951</v>
      </c>
    </row>
    <row r="2488" spans="1:2" x14ac:dyDescent="0.25">
      <c r="A2488" t="s">
        <v>3349</v>
      </c>
      <c r="B2488" t="s">
        <v>3350</v>
      </c>
    </row>
    <row r="2489" spans="1:2" x14ac:dyDescent="0.25">
      <c r="A2489" t="s">
        <v>2380</v>
      </c>
      <c r="B2489" t="s">
        <v>2381</v>
      </c>
    </row>
    <row r="2490" spans="1:2" x14ac:dyDescent="0.25">
      <c r="A2490" t="s">
        <v>2386</v>
      </c>
      <c r="B2490" t="s">
        <v>2387</v>
      </c>
    </row>
    <row r="2491" spans="1:2" x14ac:dyDescent="0.25">
      <c r="A2491" t="s">
        <v>3892</v>
      </c>
      <c r="B2491" t="s">
        <v>3893</v>
      </c>
    </row>
    <row r="2492" spans="1:2" x14ac:dyDescent="0.25">
      <c r="A2492" t="s">
        <v>3804</v>
      </c>
      <c r="B2492" t="s">
        <v>3805</v>
      </c>
    </row>
    <row r="2493" spans="1:2" x14ac:dyDescent="0.25">
      <c r="A2493" t="s">
        <v>1887</v>
      </c>
      <c r="B2493" t="s">
        <v>1887</v>
      </c>
    </row>
    <row r="2494" spans="1:2" x14ac:dyDescent="0.25">
      <c r="A2494" t="s">
        <v>505</v>
      </c>
      <c r="B2494" t="s">
        <v>506</v>
      </c>
    </row>
    <row r="2495" spans="1:2" x14ac:dyDescent="0.25">
      <c r="A2495" t="s">
        <v>1332</v>
      </c>
      <c r="B2495" t="s">
        <v>1333</v>
      </c>
    </row>
    <row r="2496" spans="1:2" x14ac:dyDescent="0.25">
      <c r="A2496" t="s">
        <v>1015</v>
      </c>
      <c r="B2496" t="s">
        <v>1015</v>
      </c>
    </row>
    <row r="2497" spans="1:2" x14ac:dyDescent="0.25">
      <c r="A2497" t="s">
        <v>4325</v>
      </c>
      <c r="B2497" t="s">
        <v>4325</v>
      </c>
    </row>
    <row r="2498" spans="1:2" x14ac:dyDescent="0.25">
      <c r="A2498" t="s">
        <v>4350</v>
      </c>
      <c r="B2498" t="s">
        <v>4350</v>
      </c>
    </row>
    <row r="2499" spans="1:2" x14ac:dyDescent="0.25">
      <c r="A2499" t="s">
        <v>1006</v>
      </c>
      <c r="B2499" t="s">
        <v>1006</v>
      </c>
    </row>
    <row r="2500" spans="1:2" x14ac:dyDescent="0.25">
      <c r="A2500" t="s">
        <v>1249</v>
      </c>
      <c r="B2500" t="s">
        <v>1249</v>
      </c>
    </row>
    <row r="2501" spans="1:2" x14ac:dyDescent="0.25">
      <c r="A2501" t="s">
        <v>1005</v>
      </c>
      <c r="B2501" t="s">
        <v>1005</v>
      </c>
    </row>
    <row r="2502" spans="1:2" x14ac:dyDescent="0.25">
      <c r="A2502" t="s">
        <v>1248</v>
      </c>
      <c r="B2502" t="s">
        <v>1248</v>
      </c>
    </row>
    <row r="2503" spans="1:2" x14ac:dyDescent="0.25">
      <c r="A2503" t="s">
        <v>2007</v>
      </c>
      <c r="B2503" t="s">
        <v>2008</v>
      </c>
    </row>
    <row r="2504" spans="1:2" x14ac:dyDescent="0.25">
      <c r="A2504" t="s">
        <v>540</v>
      </c>
      <c r="B2504" t="s">
        <v>541</v>
      </c>
    </row>
    <row r="2505" spans="1:2" x14ac:dyDescent="0.25">
      <c r="A2505" t="s">
        <v>4125</v>
      </c>
      <c r="B2505" t="s">
        <v>4126</v>
      </c>
    </row>
    <row r="2506" spans="1:2" x14ac:dyDescent="0.25">
      <c r="A2506" t="s">
        <v>47</v>
      </c>
      <c r="B2506" t="s">
        <v>48</v>
      </c>
    </row>
    <row r="2507" spans="1:2" x14ac:dyDescent="0.25">
      <c r="A2507" t="s">
        <v>47</v>
      </c>
      <c r="B2507" t="s">
        <v>48</v>
      </c>
    </row>
    <row r="2508" spans="1:2" x14ac:dyDescent="0.25">
      <c r="A2508" t="s">
        <v>507</v>
      </c>
      <c r="B2508" t="s">
        <v>508</v>
      </c>
    </row>
    <row r="2509" spans="1:2" x14ac:dyDescent="0.25">
      <c r="A2509" t="s">
        <v>871</v>
      </c>
      <c r="B2509" t="s">
        <v>872</v>
      </c>
    </row>
    <row r="2510" spans="1:2" x14ac:dyDescent="0.25">
      <c r="A2510" t="s">
        <v>873</v>
      </c>
      <c r="B2510" t="s">
        <v>874</v>
      </c>
    </row>
    <row r="2511" spans="1:2" x14ac:dyDescent="0.25">
      <c r="A2511" t="s">
        <v>865</v>
      </c>
      <c r="B2511" t="s">
        <v>866</v>
      </c>
    </row>
    <row r="2512" spans="1:2" x14ac:dyDescent="0.25">
      <c r="A2512" t="s">
        <v>204</v>
      </c>
      <c r="B2512" t="s">
        <v>205</v>
      </c>
    </row>
    <row r="2513" spans="1:2" x14ac:dyDescent="0.25">
      <c r="A2513" t="s">
        <v>1604</v>
      </c>
      <c r="B2513" t="s">
        <v>1605</v>
      </c>
    </row>
    <row r="2514" spans="1:2" x14ac:dyDescent="0.25">
      <c r="A2514" t="s">
        <v>216</v>
      </c>
      <c r="B2514" t="s">
        <v>217</v>
      </c>
    </row>
    <row r="2515" spans="1:2" x14ac:dyDescent="0.25">
      <c r="A2515" t="s">
        <v>278</v>
      </c>
      <c r="B2515" t="s">
        <v>279</v>
      </c>
    </row>
    <row r="2516" spans="1:2" x14ac:dyDescent="0.25">
      <c r="A2516" t="s">
        <v>218</v>
      </c>
      <c r="B2516" t="s">
        <v>219</v>
      </c>
    </row>
    <row r="2517" spans="1:2" x14ac:dyDescent="0.25">
      <c r="A2517" t="s">
        <v>214</v>
      </c>
      <c r="B2517" t="s">
        <v>215</v>
      </c>
    </row>
    <row r="2518" spans="1:2" x14ac:dyDescent="0.25">
      <c r="A2518" t="s">
        <v>1606</v>
      </c>
      <c r="B2518" t="s">
        <v>1607</v>
      </c>
    </row>
    <row r="2519" spans="1:2" x14ac:dyDescent="0.25">
      <c r="A2519" t="s">
        <v>1980</v>
      </c>
      <c r="B2519" t="s">
        <v>1981</v>
      </c>
    </row>
    <row r="2520" spans="1:2" x14ac:dyDescent="0.25">
      <c r="A2520" t="s">
        <v>1083</v>
      </c>
      <c r="B2520" t="s">
        <v>1084</v>
      </c>
    </row>
    <row r="2521" spans="1:2" x14ac:dyDescent="0.25">
      <c r="A2521" t="s">
        <v>835</v>
      </c>
      <c r="B2521" t="s">
        <v>836</v>
      </c>
    </row>
    <row r="2522" spans="1:2" x14ac:dyDescent="0.25">
      <c r="A2522" t="s">
        <v>538</v>
      </c>
      <c r="B2522" t="s">
        <v>539</v>
      </c>
    </row>
    <row r="2523" spans="1:2" x14ac:dyDescent="0.25">
      <c r="A2523" t="s">
        <v>2005</v>
      </c>
      <c r="B2523" t="s">
        <v>2006</v>
      </c>
    </row>
    <row r="2524" spans="1:2" x14ac:dyDescent="0.25">
      <c r="A2524" t="s">
        <v>4318</v>
      </c>
      <c r="B2524" t="s">
        <v>4319</v>
      </c>
    </row>
    <row r="2525" spans="1:2" x14ac:dyDescent="0.25">
      <c r="A2525" t="s">
        <v>4344</v>
      </c>
      <c r="B2525" t="s">
        <v>4345</v>
      </c>
    </row>
    <row r="2526" spans="1:2" x14ac:dyDescent="0.25">
      <c r="A2526" t="s">
        <v>4269</v>
      </c>
      <c r="B2526" t="s">
        <v>4270</v>
      </c>
    </row>
    <row r="2527" spans="1:2" x14ac:dyDescent="0.25">
      <c r="A2527" t="s">
        <v>546</v>
      </c>
      <c r="B2527" t="s">
        <v>547</v>
      </c>
    </row>
    <row r="2528" spans="1:2" x14ac:dyDescent="0.25">
      <c r="A2528" t="s">
        <v>544</v>
      </c>
      <c r="B2528" t="s">
        <v>545</v>
      </c>
    </row>
    <row r="2529" spans="1:2" x14ac:dyDescent="0.25">
      <c r="A2529" t="s">
        <v>1987</v>
      </c>
      <c r="B2529" t="s">
        <v>95</v>
      </c>
    </row>
    <row r="2530" spans="1:2" x14ac:dyDescent="0.25">
      <c r="A2530" t="s">
        <v>1988</v>
      </c>
      <c r="B2530" t="s">
        <v>97</v>
      </c>
    </row>
    <row r="2531" spans="1:2" x14ac:dyDescent="0.25">
      <c r="A2531" t="s">
        <v>3287</v>
      </c>
      <c r="B2531" t="s">
        <v>3288</v>
      </c>
    </row>
    <row r="2532" spans="1:2" x14ac:dyDescent="0.25">
      <c r="A2532" t="s">
        <v>1430</v>
      </c>
      <c r="B2532" t="s">
        <v>1431</v>
      </c>
    </row>
    <row r="2533" spans="1:2" x14ac:dyDescent="0.25">
      <c r="A2533" t="s">
        <v>1430</v>
      </c>
      <c r="B2533" t="s">
        <v>1431</v>
      </c>
    </row>
    <row r="2534" spans="1:2" x14ac:dyDescent="0.25">
      <c r="A2534" t="s">
        <v>98</v>
      </c>
      <c r="B2534" t="s">
        <v>99</v>
      </c>
    </row>
    <row r="2535" spans="1:2" x14ac:dyDescent="0.25">
      <c r="A2535" t="s">
        <v>98</v>
      </c>
      <c r="B2535" t="s">
        <v>99</v>
      </c>
    </row>
    <row r="2536" spans="1:2" x14ac:dyDescent="0.25">
      <c r="A2536" t="s">
        <v>589</v>
      </c>
      <c r="B2536" t="s">
        <v>590</v>
      </c>
    </row>
    <row r="2537" spans="1:2" x14ac:dyDescent="0.25">
      <c r="A2537" t="s">
        <v>4374</v>
      </c>
      <c r="B2537" t="s">
        <v>4375</v>
      </c>
    </row>
    <row r="2538" spans="1:2" x14ac:dyDescent="0.25">
      <c r="A2538" t="s">
        <v>3204</v>
      </c>
      <c r="B2538" t="s">
        <v>3205</v>
      </c>
    </row>
    <row r="2539" spans="1:2" x14ac:dyDescent="0.25">
      <c r="A2539" t="s">
        <v>3458</v>
      </c>
      <c r="B2539" t="s">
        <v>3205</v>
      </c>
    </row>
    <row r="2540" spans="1:2" x14ac:dyDescent="0.25">
      <c r="A2540" t="s">
        <v>3459</v>
      </c>
      <c r="B2540" t="s">
        <v>3460</v>
      </c>
    </row>
    <row r="2541" spans="1:2" x14ac:dyDescent="0.25">
      <c r="A2541" t="s">
        <v>3285</v>
      </c>
      <c r="B2541" t="s">
        <v>3286</v>
      </c>
    </row>
    <row r="2542" spans="1:2" x14ac:dyDescent="0.25">
      <c r="A2542" t="s">
        <v>2781</v>
      </c>
      <c r="B2542" t="s">
        <v>2782</v>
      </c>
    </row>
    <row r="2543" spans="1:2" x14ac:dyDescent="0.25">
      <c r="A2543" t="s">
        <v>3703</v>
      </c>
      <c r="B2543" t="s">
        <v>3704</v>
      </c>
    </row>
    <row r="2544" spans="1:2" x14ac:dyDescent="0.25">
      <c r="A2544" t="s">
        <v>701</v>
      </c>
      <c r="B2544" t="s">
        <v>702</v>
      </c>
    </row>
    <row r="2545" spans="1:2" x14ac:dyDescent="0.25">
      <c r="A2545" t="s">
        <v>4474</v>
      </c>
      <c r="B2545" t="s">
        <v>4474</v>
      </c>
    </row>
    <row r="2546" spans="1:2" x14ac:dyDescent="0.25">
      <c r="A2546" t="s">
        <v>3237</v>
      </c>
      <c r="B2546" t="s">
        <v>3238</v>
      </c>
    </row>
    <row r="2547" spans="1:2" x14ac:dyDescent="0.25">
      <c r="A2547" t="s">
        <v>4307</v>
      </c>
      <c r="B2547" t="s">
        <v>4308</v>
      </c>
    </row>
    <row r="2548" spans="1:2" x14ac:dyDescent="0.25">
      <c r="A2548" t="s">
        <v>854</v>
      </c>
      <c r="B2548" t="s">
        <v>855</v>
      </c>
    </row>
    <row r="2549" spans="1:2" x14ac:dyDescent="0.25">
      <c r="A2549" t="s">
        <v>852</v>
      </c>
      <c r="B2549" t="s">
        <v>853</v>
      </c>
    </row>
    <row r="2550" spans="1:2" x14ac:dyDescent="0.25">
      <c r="A2550" t="s">
        <v>1778</v>
      </c>
      <c r="B2550" t="s">
        <v>1779</v>
      </c>
    </row>
    <row r="2551" spans="1:2" x14ac:dyDescent="0.25">
      <c r="A2551" t="s">
        <v>1778</v>
      </c>
      <c r="B2551" t="s">
        <v>1779</v>
      </c>
    </row>
    <row r="2552" spans="1:2" x14ac:dyDescent="0.25">
      <c r="A2552" t="s">
        <v>1778</v>
      </c>
      <c r="B2552" t="s">
        <v>1779</v>
      </c>
    </row>
    <row r="2553" spans="1:2" x14ac:dyDescent="0.25">
      <c r="A2553" t="s">
        <v>1778</v>
      </c>
      <c r="B2553" t="s">
        <v>1779</v>
      </c>
    </row>
    <row r="2554" spans="1:2" x14ac:dyDescent="0.25">
      <c r="A2554" t="s">
        <v>1778</v>
      </c>
      <c r="B2554" t="s">
        <v>1779</v>
      </c>
    </row>
    <row r="2555" spans="1:2" x14ac:dyDescent="0.25">
      <c r="A2555" t="s">
        <v>1778</v>
      </c>
      <c r="B2555" t="s">
        <v>1779</v>
      </c>
    </row>
    <row r="2556" spans="1:2" x14ac:dyDescent="0.25">
      <c r="A2556" t="s">
        <v>881</v>
      </c>
      <c r="B2556" t="s">
        <v>882</v>
      </c>
    </row>
    <row r="2557" spans="1:2" x14ac:dyDescent="0.25">
      <c r="A2557" t="s">
        <v>3766</v>
      </c>
      <c r="B2557" t="s">
        <v>3767</v>
      </c>
    </row>
    <row r="2558" spans="1:2" x14ac:dyDescent="0.25">
      <c r="A2558" t="s">
        <v>4006</v>
      </c>
      <c r="B2558" t="s">
        <v>4007</v>
      </c>
    </row>
    <row r="2559" spans="1:2" x14ac:dyDescent="0.25">
      <c r="A2559" t="s">
        <v>782</v>
      </c>
      <c r="B2559" t="s">
        <v>783</v>
      </c>
    </row>
    <row r="2560" spans="1:2" x14ac:dyDescent="0.25">
      <c r="A2560" t="s">
        <v>693</v>
      </c>
      <c r="B2560" t="s">
        <v>694</v>
      </c>
    </row>
    <row r="2561" spans="1:2" x14ac:dyDescent="0.25">
      <c r="A2561" t="s">
        <v>695</v>
      </c>
      <c r="B2561" t="s">
        <v>696</v>
      </c>
    </row>
    <row r="2562" spans="1:2" x14ac:dyDescent="0.25">
      <c r="A2562" t="s">
        <v>3821</v>
      </c>
      <c r="B2562" t="s">
        <v>3822</v>
      </c>
    </row>
    <row r="2563" spans="1:2" x14ac:dyDescent="0.25">
      <c r="A2563" t="s">
        <v>86</v>
      </c>
      <c r="B2563" t="s">
        <v>87</v>
      </c>
    </row>
    <row r="2564" spans="1:2" x14ac:dyDescent="0.25">
      <c r="A2564" t="s">
        <v>784</v>
      </c>
      <c r="B2564" t="s">
        <v>785</v>
      </c>
    </row>
    <row r="2565" spans="1:2" x14ac:dyDescent="0.25">
      <c r="A2565" t="s">
        <v>3122</v>
      </c>
      <c r="B2565" t="s">
        <v>3123</v>
      </c>
    </row>
    <row r="2566" spans="1:2" x14ac:dyDescent="0.25">
      <c r="A2566" t="s">
        <v>3072</v>
      </c>
      <c r="B2566" t="s">
        <v>3073</v>
      </c>
    </row>
    <row r="2567" spans="1:2" x14ac:dyDescent="0.25">
      <c r="A2567" t="s">
        <v>412</v>
      </c>
      <c r="B2567" t="s">
        <v>413</v>
      </c>
    </row>
    <row r="2568" spans="1:2" x14ac:dyDescent="0.25">
      <c r="A2568" t="s">
        <v>269</v>
      </c>
      <c r="B2568" t="s">
        <v>269</v>
      </c>
    </row>
    <row r="2569" spans="1:2" x14ac:dyDescent="0.25">
      <c r="A2569" t="s">
        <v>269</v>
      </c>
      <c r="B2569" t="s">
        <v>269</v>
      </c>
    </row>
    <row r="2570" spans="1:2" x14ac:dyDescent="0.25">
      <c r="A2570" t="s">
        <v>269</v>
      </c>
      <c r="B2570" t="s">
        <v>269</v>
      </c>
    </row>
    <row r="2571" spans="1:2" x14ac:dyDescent="0.25">
      <c r="A2571" t="s">
        <v>1969</v>
      </c>
      <c r="B2571" t="s">
        <v>1969</v>
      </c>
    </row>
    <row r="2572" spans="1:2" x14ac:dyDescent="0.25">
      <c r="A2572" t="s">
        <v>1965</v>
      </c>
      <c r="B2572" t="s">
        <v>1965</v>
      </c>
    </row>
    <row r="2573" spans="1:2" x14ac:dyDescent="0.25">
      <c r="A2573" t="s">
        <v>1902</v>
      </c>
      <c r="B2573" t="s">
        <v>1902</v>
      </c>
    </row>
    <row r="2574" spans="1:2" x14ac:dyDescent="0.25">
      <c r="A2574" t="s">
        <v>1903</v>
      </c>
      <c r="B2574" t="s">
        <v>1903</v>
      </c>
    </row>
    <row r="2575" spans="1:2" x14ac:dyDescent="0.25">
      <c r="A2575" t="s">
        <v>1904</v>
      </c>
      <c r="B2575" t="s">
        <v>1904</v>
      </c>
    </row>
    <row r="2576" spans="1:2" x14ac:dyDescent="0.25">
      <c r="A2576" t="s">
        <v>1901</v>
      </c>
      <c r="B2576" t="s">
        <v>1901</v>
      </c>
    </row>
    <row r="2577" spans="1:2" x14ac:dyDescent="0.25">
      <c r="A2577" t="s">
        <v>1121</v>
      </c>
      <c r="B2577" t="s">
        <v>1122</v>
      </c>
    </row>
    <row r="2578" spans="1:2" x14ac:dyDescent="0.25">
      <c r="A2578" t="s">
        <v>1232</v>
      </c>
      <c r="B2578" t="s">
        <v>1232</v>
      </c>
    </row>
    <row r="2579" spans="1:2" x14ac:dyDescent="0.25">
      <c r="A2579" t="s">
        <v>1841</v>
      </c>
      <c r="B2579" t="s">
        <v>1841</v>
      </c>
    </row>
    <row r="2580" spans="1:2" x14ac:dyDescent="0.25">
      <c r="A2580" t="s">
        <v>239</v>
      </c>
      <c r="B2580" t="s">
        <v>240</v>
      </c>
    </row>
    <row r="2581" spans="1:2" x14ac:dyDescent="0.25">
      <c r="A2581" t="s">
        <v>4084</v>
      </c>
      <c r="B2581" t="s">
        <v>4085</v>
      </c>
    </row>
    <row r="2582" spans="1:2" x14ac:dyDescent="0.25">
      <c r="A2582" t="s">
        <v>460</v>
      </c>
      <c r="B2582" t="s">
        <v>460</v>
      </c>
    </row>
    <row r="2583" spans="1:2" x14ac:dyDescent="0.25">
      <c r="A2583" t="s">
        <v>460</v>
      </c>
      <c r="B2583" t="s">
        <v>460</v>
      </c>
    </row>
    <row r="2584" spans="1:2" x14ac:dyDescent="0.25">
      <c r="A2584" t="s">
        <v>102</v>
      </c>
      <c r="B2584" t="s">
        <v>103</v>
      </c>
    </row>
    <row r="2585" spans="1:2" x14ac:dyDescent="0.25">
      <c r="A2585" t="s">
        <v>102</v>
      </c>
      <c r="B2585" t="s">
        <v>103</v>
      </c>
    </row>
    <row r="2586" spans="1:2" x14ac:dyDescent="0.25">
      <c r="A2586" t="s">
        <v>3190</v>
      </c>
      <c r="B2586" t="s">
        <v>103</v>
      </c>
    </row>
    <row r="2587" spans="1:2" x14ac:dyDescent="0.25">
      <c r="A2587" t="s">
        <v>591</v>
      </c>
      <c r="B2587" t="s">
        <v>592</v>
      </c>
    </row>
    <row r="2588" spans="1:2" x14ac:dyDescent="0.25">
      <c r="A2588" t="s">
        <v>4376</v>
      </c>
      <c r="B2588" t="s">
        <v>4377</v>
      </c>
    </row>
    <row r="2589" spans="1:2" x14ac:dyDescent="0.25">
      <c r="A2589" t="s">
        <v>1774</v>
      </c>
      <c r="B2589" t="s">
        <v>1775</v>
      </c>
    </row>
    <row r="2590" spans="1:2" x14ac:dyDescent="0.25">
      <c r="A2590" t="s">
        <v>1738</v>
      </c>
      <c r="B2590" t="s">
        <v>1739</v>
      </c>
    </row>
    <row r="2591" spans="1:2" x14ac:dyDescent="0.25">
      <c r="A2591" t="s">
        <v>1772</v>
      </c>
      <c r="B2591" t="s">
        <v>1773</v>
      </c>
    </row>
    <row r="2592" spans="1:2" x14ac:dyDescent="0.25">
      <c r="A2592" t="s">
        <v>1736</v>
      </c>
      <c r="B2592" t="s">
        <v>1737</v>
      </c>
    </row>
    <row r="2593" spans="1:2" x14ac:dyDescent="0.25">
      <c r="A2593" t="s">
        <v>1388</v>
      </c>
      <c r="B2593" t="s">
        <v>1389</v>
      </c>
    </row>
    <row r="2594" spans="1:2" x14ac:dyDescent="0.25">
      <c r="A2594" t="s">
        <v>1388</v>
      </c>
      <c r="B2594" t="s">
        <v>1389</v>
      </c>
    </row>
    <row r="2595" spans="1:2" x14ac:dyDescent="0.25">
      <c r="A2595" t="s">
        <v>1002</v>
      </c>
      <c r="B2595" t="s">
        <v>1002</v>
      </c>
    </row>
    <row r="2596" spans="1:2" x14ac:dyDescent="0.25">
      <c r="A2596" t="s">
        <v>1000</v>
      </c>
      <c r="B2596" t="s">
        <v>1000</v>
      </c>
    </row>
    <row r="2597" spans="1:2" x14ac:dyDescent="0.25">
      <c r="A2597" t="s">
        <v>1830</v>
      </c>
      <c r="B2597" t="s">
        <v>1830</v>
      </c>
    </row>
    <row r="2598" spans="1:2" x14ac:dyDescent="0.25">
      <c r="A2598" t="s">
        <v>1828</v>
      </c>
      <c r="B2598" t="s">
        <v>1828</v>
      </c>
    </row>
    <row r="2599" spans="1:2" x14ac:dyDescent="0.25">
      <c r="A2599" t="s">
        <v>459</v>
      </c>
      <c r="B2599" t="s">
        <v>459</v>
      </c>
    </row>
    <row r="2600" spans="1:2" x14ac:dyDescent="0.25">
      <c r="A2600" t="s">
        <v>459</v>
      </c>
      <c r="B2600" t="s">
        <v>459</v>
      </c>
    </row>
    <row r="2601" spans="1:2" x14ac:dyDescent="0.25">
      <c r="A2601" t="s">
        <v>522</v>
      </c>
      <c r="B2601" t="s">
        <v>523</v>
      </c>
    </row>
    <row r="2602" spans="1:2" x14ac:dyDescent="0.25">
      <c r="A2602" t="s">
        <v>522</v>
      </c>
      <c r="B2602" t="s">
        <v>523</v>
      </c>
    </row>
    <row r="2603" spans="1:2" x14ac:dyDescent="0.25">
      <c r="A2603" t="s">
        <v>2414</v>
      </c>
      <c r="B2603" t="s">
        <v>2415</v>
      </c>
    </row>
    <row r="2604" spans="1:2" x14ac:dyDescent="0.25">
      <c r="A2604" t="s">
        <v>3208</v>
      </c>
      <c r="B2604" t="s">
        <v>3209</v>
      </c>
    </row>
    <row r="2605" spans="1:2" x14ac:dyDescent="0.25">
      <c r="A2605" t="s">
        <v>2580</v>
      </c>
      <c r="B2605" t="s">
        <v>2581</v>
      </c>
    </row>
    <row r="2606" spans="1:2" x14ac:dyDescent="0.25">
      <c r="A2606" t="s">
        <v>3751</v>
      </c>
      <c r="B2606" t="s">
        <v>3752</v>
      </c>
    </row>
    <row r="2607" spans="1:2" x14ac:dyDescent="0.25">
      <c r="A2607" t="s">
        <v>2647</v>
      </c>
      <c r="B2607" t="s">
        <v>2648</v>
      </c>
    </row>
    <row r="2608" spans="1:2" x14ac:dyDescent="0.25">
      <c r="A2608" t="s">
        <v>2665</v>
      </c>
      <c r="B2608" t="s">
        <v>2666</v>
      </c>
    </row>
    <row r="2609" spans="1:2" x14ac:dyDescent="0.25">
      <c r="A2609" t="s">
        <v>2998</v>
      </c>
      <c r="B2609" t="s">
        <v>2999</v>
      </c>
    </row>
    <row r="2610" spans="1:2" x14ac:dyDescent="0.25">
      <c r="A2610" t="s">
        <v>3434</v>
      </c>
      <c r="B2610" t="s">
        <v>3435</v>
      </c>
    </row>
    <row r="2611" spans="1:2" x14ac:dyDescent="0.25">
      <c r="A2611" t="s">
        <v>2149</v>
      </c>
      <c r="B2611" t="s">
        <v>2150</v>
      </c>
    </row>
    <row r="2612" spans="1:2" x14ac:dyDescent="0.25">
      <c r="A2612" t="s">
        <v>4485</v>
      </c>
      <c r="B2612" t="s">
        <v>4486</v>
      </c>
    </row>
    <row r="2613" spans="1:2" x14ac:dyDescent="0.25">
      <c r="A2613" t="s">
        <v>495</v>
      </c>
      <c r="B2613" t="s">
        <v>496</v>
      </c>
    </row>
    <row r="2614" spans="1:2" x14ac:dyDescent="0.25">
      <c r="A2614" t="s">
        <v>493</v>
      </c>
      <c r="B2614" t="s">
        <v>494</v>
      </c>
    </row>
    <row r="2615" spans="1:2" x14ac:dyDescent="0.25">
      <c r="A2615" t="s">
        <v>2843</v>
      </c>
      <c r="B2615" t="s">
        <v>2844</v>
      </c>
    </row>
    <row r="2616" spans="1:2" x14ac:dyDescent="0.25">
      <c r="A2616" t="s">
        <v>3161</v>
      </c>
      <c r="B2616" t="s">
        <v>3162</v>
      </c>
    </row>
    <row r="2617" spans="1:2" x14ac:dyDescent="0.25">
      <c r="A2617" t="s">
        <v>2996</v>
      </c>
      <c r="B2617" t="s">
        <v>2997</v>
      </c>
    </row>
    <row r="2618" spans="1:2" x14ac:dyDescent="0.25">
      <c r="A2618" t="s">
        <v>3426</v>
      </c>
      <c r="B2618" t="s">
        <v>3427</v>
      </c>
    </row>
    <row r="2619" spans="1:2" x14ac:dyDescent="0.25">
      <c r="A2619" t="s">
        <v>2641</v>
      </c>
      <c r="B2619" t="s">
        <v>2642</v>
      </c>
    </row>
    <row r="2620" spans="1:2" x14ac:dyDescent="0.25">
      <c r="A2620" t="s">
        <v>2698</v>
      </c>
      <c r="B2620" t="s">
        <v>2699</v>
      </c>
    </row>
    <row r="2621" spans="1:2" x14ac:dyDescent="0.25">
      <c r="A2621" t="s">
        <v>2777</v>
      </c>
      <c r="B2621" t="s">
        <v>2778</v>
      </c>
    </row>
    <row r="2622" spans="1:2" x14ac:dyDescent="0.25">
      <c r="A2622" t="s">
        <v>2779</v>
      </c>
      <c r="B2622" t="s">
        <v>2780</v>
      </c>
    </row>
    <row r="2623" spans="1:2" x14ac:dyDescent="0.25">
      <c r="A2623" t="s">
        <v>3359</v>
      </c>
      <c r="B2623" t="s">
        <v>3360</v>
      </c>
    </row>
    <row r="2624" spans="1:2" x14ac:dyDescent="0.25">
      <c r="A2624" t="s">
        <v>2125</v>
      </c>
      <c r="B2624" t="s">
        <v>2126</v>
      </c>
    </row>
    <row r="2625" spans="1:2" x14ac:dyDescent="0.25">
      <c r="A2625" t="s">
        <v>3165</v>
      </c>
      <c r="B2625" t="s">
        <v>3166</v>
      </c>
    </row>
    <row r="2626" spans="1:2" x14ac:dyDescent="0.25">
      <c r="A2626" t="s">
        <v>3112</v>
      </c>
      <c r="B2626" t="s">
        <v>3113</v>
      </c>
    </row>
    <row r="2627" spans="1:2" x14ac:dyDescent="0.25">
      <c r="A2627" t="s">
        <v>3444</v>
      </c>
      <c r="B2627" t="s">
        <v>3445</v>
      </c>
    </row>
    <row r="2628" spans="1:2" x14ac:dyDescent="0.25">
      <c r="A2628" t="s">
        <v>1512</v>
      </c>
      <c r="B2628" t="s">
        <v>1513</v>
      </c>
    </row>
    <row r="2629" spans="1:2" x14ac:dyDescent="0.25">
      <c r="A2629" t="s">
        <v>4064</v>
      </c>
      <c r="B2629" t="s">
        <v>4065</v>
      </c>
    </row>
    <row r="2630" spans="1:2" x14ac:dyDescent="0.25">
      <c r="A2630" t="s">
        <v>2839</v>
      </c>
      <c r="B2630" t="s">
        <v>2840</v>
      </c>
    </row>
    <row r="2631" spans="1:2" x14ac:dyDescent="0.25">
      <c r="A2631" t="s">
        <v>3416</v>
      </c>
      <c r="B2631" t="s">
        <v>3417</v>
      </c>
    </row>
    <row r="2632" spans="1:2" x14ac:dyDescent="0.25">
      <c r="A2632" t="s">
        <v>1925</v>
      </c>
      <c r="B2632" t="s">
        <v>1925</v>
      </c>
    </row>
    <row r="2633" spans="1:2" x14ac:dyDescent="0.25">
      <c r="A2633" t="s">
        <v>3401</v>
      </c>
      <c r="B2633" t="s">
        <v>3402</v>
      </c>
    </row>
    <row r="2634" spans="1:2" x14ac:dyDescent="0.25">
      <c r="A2634" t="s">
        <v>3405</v>
      </c>
      <c r="B2634" t="s">
        <v>3406</v>
      </c>
    </row>
    <row r="2635" spans="1:2" x14ac:dyDescent="0.25">
      <c r="A2635" t="s">
        <v>422</v>
      </c>
      <c r="B2635" t="s">
        <v>423</v>
      </c>
    </row>
    <row r="2636" spans="1:2" x14ac:dyDescent="0.25">
      <c r="A2636" t="s">
        <v>1079</v>
      </c>
      <c r="B2636" t="s">
        <v>1080</v>
      </c>
    </row>
    <row r="2637" spans="1:2" x14ac:dyDescent="0.25">
      <c r="A2637" t="s">
        <v>952</v>
      </c>
      <c r="B2637" t="s">
        <v>952</v>
      </c>
    </row>
    <row r="2638" spans="1:2" x14ac:dyDescent="0.25">
      <c r="A2638" t="s">
        <v>804</v>
      </c>
      <c r="B2638" t="s">
        <v>805</v>
      </c>
    </row>
    <row r="2639" spans="1:2" x14ac:dyDescent="0.25">
      <c r="A2639" t="s">
        <v>1211</v>
      </c>
      <c r="B2639" t="s">
        <v>1212</v>
      </c>
    </row>
    <row r="2640" spans="1:2" x14ac:dyDescent="0.25">
      <c r="A2640" t="s">
        <v>1213</v>
      </c>
      <c r="B2640" t="s">
        <v>1214</v>
      </c>
    </row>
    <row r="2641" spans="1:2" x14ac:dyDescent="0.25">
      <c r="A2641" t="s">
        <v>1207</v>
      </c>
      <c r="B2641" t="s">
        <v>1208</v>
      </c>
    </row>
    <row r="2642" spans="1:2" x14ac:dyDescent="0.25">
      <c r="A2642" t="s">
        <v>1209</v>
      </c>
      <c r="B2642" t="s">
        <v>1210</v>
      </c>
    </row>
    <row r="2643" spans="1:2" x14ac:dyDescent="0.25">
      <c r="A2643" t="s">
        <v>1466</v>
      </c>
      <c r="B2643" t="s">
        <v>1467</v>
      </c>
    </row>
    <row r="2644" spans="1:2" x14ac:dyDescent="0.25">
      <c r="A2644" t="s">
        <v>1630</v>
      </c>
      <c r="B2644" t="s">
        <v>1631</v>
      </c>
    </row>
    <row r="2645" spans="1:2" x14ac:dyDescent="0.25">
      <c r="A2645" t="s">
        <v>1444</v>
      </c>
      <c r="B2645" t="s">
        <v>1445</v>
      </c>
    </row>
    <row r="2646" spans="1:2" x14ac:dyDescent="0.25">
      <c r="A2646" t="s">
        <v>1432</v>
      </c>
      <c r="B2646" t="s">
        <v>1433</v>
      </c>
    </row>
    <row r="2647" spans="1:2" x14ac:dyDescent="0.25">
      <c r="A2647" t="s">
        <v>1464</v>
      </c>
      <c r="B2647" t="s">
        <v>1465</v>
      </c>
    </row>
    <row r="2648" spans="1:2" x14ac:dyDescent="0.25">
      <c r="A2648" t="s">
        <v>806</v>
      </c>
      <c r="B2648" t="s">
        <v>807</v>
      </c>
    </row>
    <row r="2649" spans="1:2" x14ac:dyDescent="0.25">
      <c r="A2649" t="s">
        <v>806</v>
      </c>
      <c r="B2649" t="s">
        <v>807</v>
      </c>
    </row>
    <row r="2650" spans="1:2" x14ac:dyDescent="0.25">
      <c r="A2650" t="s">
        <v>4315</v>
      </c>
      <c r="B2650" t="s">
        <v>4316</v>
      </c>
    </row>
    <row r="2651" spans="1:2" x14ac:dyDescent="0.25">
      <c r="A2651" t="s">
        <v>4341</v>
      </c>
      <c r="B2651" t="s">
        <v>4342</v>
      </c>
    </row>
    <row r="2652" spans="1:2" x14ac:dyDescent="0.25">
      <c r="A2652" t="s">
        <v>3880</v>
      </c>
      <c r="B2652" t="s">
        <v>3881</v>
      </c>
    </row>
    <row r="2653" spans="1:2" x14ac:dyDescent="0.25">
      <c r="A2653" t="s">
        <v>3673</v>
      </c>
      <c r="B2653" t="s">
        <v>3674</v>
      </c>
    </row>
    <row r="2654" spans="1:2" x14ac:dyDescent="0.25">
      <c r="A2654" t="s">
        <v>3609</v>
      </c>
      <c r="B2654" t="s">
        <v>3610</v>
      </c>
    </row>
    <row r="2655" spans="1:2" x14ac:dyDescent="0.25">
      <c r="A2655" t="s">
        <v>3609</v>
      </c>
      <c r="B2655" t="s">
        <v>3610</v>
      </c>
    </row>
    <row r="2656" spans="1:2" x14ac:dyDescent="0.25">
      <c r="A2656" t="s">
        <v>4301</v>
      </c>
      <c r="B2656" t="s">
        <v>4302</v>
      </c>
    </row>
    <row r="2657" spans="1:2" x14ac:dyDescent="0.25">
      <c r="A2657" t="s">
        <v>233</v>
      </c>
      <c r="B2657" t="s">
        <v>234</v>
      </c>
    </row>
    <row r="2658" spans="1:2" x14ac:dyDescent="0.25">
      <c r="A2658" t="s">
        <v>4416</v>
      </c>
      <c r="B2658" t="s">
        <v>4416</v>
      </c>
    </row>
    <row r="2659" spans="1:2" x14ac:dyDescent="0.25">
      <c r="A2659" t="s">
        <v>254</v>
      </c>
      <c r="B2659" t="s">
        <v>254</v>
      </c>
    </row>
    <row r="2660" spans="1:2" x14ac:dyDescent="0.25">
      <c r="A2660" t="s">
        <v>254</v>
      </c>
      <c r="B2660" t="s">
        <v>254</v>
      </c>
    </row>
    <row r="2661" spans="1:2" x14ac:dyDescent="0.25">
      <c r="A2661" t="s">
        <v>4466</v>
      </c>
      <c r="B2661" t="s">
        <v>4466</v>
      </c>
    </row>
    <row r="2662" spans="1:2" x14ac:dyDescent="0.25">
      <c r="A2662" t="s">
        <v>2151</v>
      </c>
      <c r="B2662" t="s">
        <v>2152</v>
      </c>
    </row>
    <row r="2663" spans="1:2" x14ac:dyDescent="0.25">
      <c r="A2663" t="s">
        <v>2159</v>
      </c>
      <c r="B2663" t="s">
        <v>2160</v>
      </c>
    </row>
    <row r="2664" spans="1:2" x14ac:dyDescent="0.25">
      <c r="A2664" t="s">
        <v>1053</v>
      </c>
      <c r="B2664" t="s">
        <v>1053</v>
      </c>
    </row>
    <row r="2665" spans="1:2" x14ac:dyDescent="0.25">
      <c r="A2665" t="s">
        <v>1054</v>
      </c>
      <c r="B2665" t="s">
        <v>1054</v>
      </c>
    </row>
    <row r="2666" spans="1:2" x14ac:dyDescent="0.25">
      <c r="A2666" t="s">
        <v>1228</v>
      </c>
      <c r="B2666" t="s">
        <v>1228</v>
      </c>
    </row>
    <row r="2667" spans="1:2" x14ac:dyDescent="0.25">
      <c r="A2667" t="s">
        <v>972</v>
      </c>
      <c r="B2667" t="s">
        <v>972</v>
      </c>
    </row>
    <row r="2668" spans="1:2" x14ac:dyDescent="0.25">
      <c r="A2668" t="s">
        <v>252</v>
      </c>
      <c r="B2668" t="s">
        <v>252</v>
      </c>
    </row>
    <row r="2669" spans="1:2" x14ac:dyDescent="0.25">
      <c r="A2669" t="s">
        <v>4477</v>
      </c>
      <c r="B2669" t="s">
        <v>4477</v>
      </c>
    </row>
    <row r="2670" spans="1:2" x14ac:dyDescent="0.25">
      <c r="A2670" t="s">
        <v>975</v>
      </c>
      <c r="B2670" t="s">
        <v>975</v>
      </c>
    </row>
    <row r="2671" spans="1:2" x14ac:dyDescent="0.25">
      <c r="A2671" t="s">
        <v>461</v>
      </c>
      <c r="B2671" t="s">
        <v>461</v>
      </c>
    </row>
    <row r="2672" spans="1:2" x14ac:dyDescent="0.25">
      <c r="A2672" t="s">
        <v>973</v>
      </c>
      <c r="B2672" t="s">
        <v>973</v>
      </c>
    </row>
    <row r="2673" spans="1:2" x14ac:dyDescent="0.25">
      <c r="A2673" t="s">
        <v>986</v>
      </c>
      <c r="B2673" t="s">
        <v>986</v>
      </c>
    </row>
    <row r="2674" spans="1:2" x14ac:dyDescent="0.25">
      <c r="A2674" t="s">
        <v>985</v>
      </c>
      <c r="B2674" t="s">
        <v>985</v>
      </c>
    </row>
    <row r="2675" spans="1:2" x14ac:dyDescent="0.25">
      <c r="A2675" t="s">
        <v>1009</v>
      </c>
      <c r="B2675" t="s">
        <v>1009</v>
      </c>
    </row>
    <row r="2676" spans="1:2" x14ac:dyDescent="0.25">
      <c r="A2676" t="s">
        <v>2959</v>
      </c>
      <c r="B2676" t="s">
        <v>2960</v>
      </c>
    </row>
    <row r="2677" spans="1:2" x14ac:dyDescent="0.25">
      <c r="A2677" t="s">
        <v>3102</v>
      </c>
      <c r="B2677" t="s">
        <v>3103</v>
      </c>
    </row>
    <row r="2678" spans="1:2" x14ac:dyDescent="0.25">
      <c r="A2678" t="s">
        <v>3249</v>
      </c>
      <c r="B2678" t="s">
        <v>3250</v>
      </c>
    </row>
    <row r="2679" spans="1:2" x14ac:dyDescent="0.25">
      <c r="A2679" t="s">
        <v>3239</v>
      </c>
      <c r="B2679" t="s">
        <v>3240</v>
      </c>
    </row>
    <row r="2680" spans="1:2" x14ac:dyDescent="0.25">
      <c r="A2680" t="s">
        <v>1915</v>
      </c>
      <c r="B2680" t="s">
        <v>1916</v>
      </c>
    </row>
    <row r="2681" spans="1:2" x14ac:dyDescent="0.25">
      <c r="A2681" t="s">
        <v>3106</v>
      </c>
      <c r="B2681" t="s">
        <v>3107</v>
      </c>
    </row>
    <row r="2682" spans="1:2" x14ac:dyDescent="0.25">
      <c r="A2682" t="s">
        <v>3088</v>
      </c>
      <c r="B2682" t="s">
        <v>3089</v>
      </c>
    </row>
    <row r="2683" spans="1:2" x14ac:dyDescent="0.25">
      <c r="A2683" t="s">
        <v>1586</v>
      </c>
      <c r="B2683" t="s">
        <v>1587</v>
      </c>
    </row>
    <row r="2684" spans="1:2" x14ac:dyDescent="0.25">
      <c r="A2684" t="s">
        <v>2123</v>
      </c>
      <c r="B2684" t="s">
        <v>2124</v>
      </c>
    </row>
    <row r="2685" spans="1:2" x14ac:dyDescent="0.25">
      <c r="A2685" t="s">
        <v>3008</v>
      </c>
      <c r="B2685" t="s">
        <v>3009</v>
      </c>
    </row>
    <row r="2686" spans="1:2" x14ac:dyDescent="0.25">
      <c r="A2686" t="s">
        <v>1982</v>
      </c>
      <c r="B2686" t="s">
        <v>1983</v>
      </c>
    </row>
    <row r="2687" spans="1:2" x14ac:dyDescent="0.25">
      <c r="A2687" t="s">
        <v>462</v>
      </c>
      <c r="B2687" t="s">
        <v>463</v>
      </c>
    </row>
    <row r="2688" spans="1:2" x14ac:dyDescent="0.25">
      <c r="A2688" t="s">
        <v>4261</v>
      </c>
      <c r="B2688" t="s">
        <v>4262</v>
      </c>
    </row>
    <row r="2689" spans="1:2" x14ac:dyDescent="0.25">
      <c r="A2689" t="s">
        <v>4407</v>
      </c>
      <c r="B2689" t="s">
        <v>4407</v>
      </c>
    </row>
    <row r="2690" spans="1:2" x14ac:dyDescent="0.25">
      <c r="A2690" t="s">
        <v>90</v>
      </c>
      <c r="B2690" t="s">
        <v>91</v>
      </c>
    </row>
    <row r="2691" spans="1:2" x14ac:dyDescent="0.25">
      <c r="A2691" t="s">
        <v>3798</v>
      </c>
      <c r="B2691" t="s">
        <v>3799</v>
      </c>
    </row>
    <row r="2692" spans="1:2" x14ac:dyDescent="0.25">
      <c r="A2692" t="s">
        <v>112</v>
      </c>
      <c r="B2692" t="s">
        <v>113</v>
      </c>
    </row>
    <row r="2693" spans="1:2" x14ac:dyDescent="0.25">
      <c r="A2693" t="s">
        <v>2253</v>
      </c>
      <c r="B2693" t="s">
        <v>2254</v>
      </c>
    </row>
    <row r="2694" spans="1:2" x14ac:dyDescent="0.25">
      <c r="A2694" t="s">
        <v>2370</v>
      </c>
      <c r="B2694" t="s">
        <v>2371</v>
      </c>
    </row>
    <row r="2695" spans="1:2" x14ac:dyDescent="0.25">
      <c r="A2695" t="s">
        <v>2215</v>
      </c>
      <c r="B2695" t="s">
        <v>2216</v>
      </c>
    </row>
    <row r="2696" spans="1:2" x14ac:dyDescent="0.25">
      <c r="A2696" t="s">
        <v>2201</v>
      </c>
      <c r="B2696" t="s">
        <v>2202</v>
      </c>
    </row>
    <row r="2697" spans="1:2" x14ac:dyDescent="0.25">
      <c r="A2697" t="s">
        <v>2141</v>
      </c>
      <c r="B2697" t="s">
        <v>2142</v>
      </c>
    </row>
    <row r="2698" spans="1:2" x14ac:dyDescent="0.25">
      <c r="A2698" t="s">
        <v>2342</v>
      </c>
      <c r="B2698" t="s">
        <v>2343</v>
      </c>
    </row>
    <row r="2699" spans="1:2" x14ac:dyDescent="0.25">
      <c r="A2699" t="s">
        <v>3649</v>
      </c>
      <c r="B2699" t="s">
        <v>3650</v>
      </c>
    </row>
    <row r="2700" spans="1:2" x14ac:dyDescent="0.25">
      <c r="A2700" t="s">
        <v>3649</v>
      </c>
      <c r="B2700" t="s">
        <v>3650</v>
      </c>
    </row>
    <row r="2701" spans="1:2" x14ac:dyDescent="0.25">
      <c r="A2701" t="s">
        <v>3792</v>
      </c>
      <c r="B2701" t="s">
        <v>3793</v>
      </c>
    </row>
    <row r="2702" spans="1:2" x14ac:dyDescent="0.25">
      <c r="A2702" t="s">
        <v>3774</v>
      </c>
      <c r="B2702" t="s">
        <v>3775</v>
      </c>
    </row>
    <row r="2703" spans="1:2" x14ac:dyDescent="0.25">
      <c r="A2703" t="s">
        <v>3749</v>
      </c>
      <c r="B2703" t="s">
        <v>3750</v>
      </c>
    </row>
    <row r="2704" spans="1:2" x14ac:dyDescent="0.25">
      <c r="A2704" t="s">
        <v>3470</v>
      </c>
      <c r="B2704" t="s">
        <v>3471</v>
      </c>
    </row>
    <row r="2705" spans="1:2" x14ac:dyDescent="0.25">
      <c r="A2705" t="s">
        <v>2080</v>
      </c>
      <c r="B2705" t="s">
        <v>2080</v>
      </c>
    </row>
    <row r="2706" spans="1:2" x14ac:dyDescent="0.25">
      <c r="A2706" t="s">
        <v>1278</v>
      </c>
      <c r="B2706" t="s">
        <v>1278</v>
      </c>
    </row>
    <row r="2707" spans="1:2" x14ac:dyDescent="0.25">
      <c r="A2707" t="s">
        <v>1007</v>
      </c>
      <c r="B2707" t="s">
        <v>1007</v>
      </c>
    </row>
    <row r="2708" spans="1:2" x14ac:dyDescent="0.25">
      <c r="A2708" t="s">
        <v>4464</v>
      </c>
      <c r="B2708" t="s">
        <v>4465</v>
      </c>
    </row>
    <row r="2709" spans="1:2" x14ac:dyDescent="0.25">
      <c r="A2709" t="s">
        <v>1016</v>
      </c>
      <c r="B2709" t="s">
        <v>1016</v>
      </c>
    </row>
    <row r="2710" spans="1:2" x14ac:dyDescent="0.25">
      <c r="A2710" t="s">
        <v>689</v>
      </c>
      <c r="B2710" t="s">
        <v>690</v>
      </c>
    </row>
    <row r="2711" spans="1:2" x14ac:dyDescent="0.25">
      <c r="A2711" t="s">
        <v>691</v>
      </c>
      <c r="B2711" t="s">
        <v>692</v>
      </c>
    </row>
    <row r="2712" spans="1:2" x14ac:dyDescent="0.25">
      <c r="A2712" t="s">
        <v>1017</v>
      </c>
      <c r="B2712" t="s">
        <v>1017</v>
      </c>
    </row>
    <row r="2713" spans="1:2" x14ac:dyDescent="0.25">
      <c r="A2713" t="s">
        <v>4417</v>
      </c>
      <c r="B2713" t="s">
        <v>4417</v>
      </c>
    </row>
    <row r="2714" spans="1:2" x14ac:dyDescent="0.25">
      <c r="A2714" t="s">
        <v>1851</v>
      </c>
      <c r="B2714" t="s">
        <v>1851</v>
      </c>
    </row>
    <row r="2715" spans="1:2" x14ac:dyDescent="0.25">
      <c r="A2715" t="s">
        <v>3727</v>
      </c>
      <c r="B2715" t="s">
        <v>3728</v>
      </c>
    </row>
    <row r="2716" spans="1:2" x14ac:dyDescent="0.25">
      <c r="A2716" t="s">
        <v>2440</v>
      </c>
      <c r="B2716" t="s">
        <v>2441</v>
      </c>
    </row>
    <row r="2717" spans="1:2" x14ac:dyDescent="0.25">
      <c r="A2717" t="s">
        <v>2442</v>
      </c>
      <c r="B2717" t="s">
        <v>2443</v>
      </c>
    </row>
    <row r="2718" spans="1:2" x14ac:dyDescent="0.25">
      <c r="A2718" t="s">
        <v>184</v>
      </c>
      <c r="B2718" t="s">
        <v>185</v>
      </c>
    </row>
    <row r="2719" spans="1:2" x14ac:dyDescent="0.25">
      <c r="A2719" t="s">
        <v>184</v>
      </c>
      <c r="B2719" t="s">
        <v>185</v>
      </c>
    </row>
    <row r="2720" spans="1:2" x14ac:dyDescent="0.25">
      <c r="A2720" t="s">
        <v>184</v>
      </c>
      <c r="B2720" t="s">
        <v>185</v>
      </c>
    </row>
    <row r="2721" spans="1:2" x14ac:dyDescent="0.25">
      <c r="A2721" t="s">
        <v>184</v>
      </c>
      <c r="B2721" t="s">
        <v>185</v>
      </c>
    </row>
    <row r="2722" spans="1:2" x14ac:dyDescent="0.25">
      <c r="A2722" t="s">
        <v>184</v>
      </c>
      <c r="B2722" t="s">
        <v>185</v>
      </c>
    </row>
    <row r="2723" spans="1:2" x14ac:dyDescent="0.25">
      <c r="A2723" t="s">
        <v>184</v>
      </c>
      <c r="B2723" t="s">
        <v>185</v>
      </c>
    </row>
    <row r="2724" spans="1:2" x14ac:dyDescent="0.25">
      <c r="A2724" t="s">
        <v>293</v>
      </c>
      <c r="B2724" t="s">
        <v>294</v>
      </c>
    </row>
    <row r="2725" spans="1:2" x14ac:dyDescent="0.25">
      <c r="A2725" t="s">
        <v>293</v>
      </c>
      <c r="B2725" t="s">
        <v>294</v>
      </c>
    </row>
    <row r="2726" spans="1:2" x14ac:dyDescent="0.25">
      <c r="A2726" t="s">
        <v>293</v>
      </c>
      <c r="B2726" t="s">
        <v>294</v>
      </c>
    </row>
    <row r="2727" spans="1:2" x14ac:dyDescent="0.25">
      <c r="A2727" t="s">
        <v>293</v>
      </c>
      <c r="B2727" t="s">
        <v>294</v>
      </c>
    </row>
    <row r="2728" spans="1:2" x14ac:dyDescent="0.25">
      <c r="A2728" t="s">
        <v>301</v>
      </c>
      <c r="B2728" t="s">
        <v>302</v>
      </c>
    </row>
    <row r="2729" spans="1:2" x14ac:dyDescent="0.25">
      <c r="A2729" t="s">
        <v>301</v>
      </c>
      <c r="B2729" t="s">
        <v>302</v>
      </c>
    </row>
    <row r="2730" spans="1:2" x14ac:dyDescent="0.25">
      <c r="A2730" t="s">
        <v>301</v>
      </c>
      <c r="B2730" t="s">
        <v>302</v>
      </c>
    </row>
    <row r="2731" spans="1:2" x14ac:dyDescent="0.25">
      <c r="A2731" t="s">
        <v>74</v>
      </c>
      <c r="B2731" t="s">
        <v>75</v>
      </c>
    </row>
    <row r="2732" spans="1:2" x14ac:dyDescent="0.25">
      <c r="A2732" t="s">
        <v>953</v>
      </c>
      <c r="B2732" t="s">
        <v>954</v>
      </c>
    </row>
    <row r="2733" spans="1:2" x14ac:dyDescent="0.25">
      <c r="A2733" t="s">
        <v>1897</v>
      </c>
      <c r="B2733" t="s">
        <v>1898</v>
      </c>
    </row>
    <row r="2734" spans="1:2" x14ac:dyDescent="0.25">
      <c r="A2734" t="s">
        <v>798</v>
      </c>
      <c r="B2734" t="s">
        <v>799</v>
      </c>
    </row>
    <row r="2735" spans="1:2" x14ac:dyDescent="0.25">
      <c r="A2735" t="s">
        <v>798</v>
      </c>
      <c r="B2735" t="s">
        <v>799</v>
      </c>
    </row>
    <row r="2736" spans="1:2" x14ac:dyDescent="0.25">
      <c r="A2736" t="s">
        <v>798</v>
      </c>
      <c r="B2736" t="s">
        <v>799</v>
      </c>
    </row>
    <row r="2737" spans="1:2" x14ac:dyDescent="0.25">
      <c r="A2737" t="s">
        <v>3371</v>
      </c>
      <c r="B2737" t="s">
        <v>3372</v>
      </c>
    </row>
    <row r="2738" spans="1:2" x14ac:dyDescent="0.25">
      <c r="A2738" t="s">
        <v>3373</v>
      </c>
      <c r="B2738" t="s">
        <v>3374</v>
      </c>
    </row>
    <row r="2739" spans="1:2" x14ac:dyDescent="0.25">
      <c r="A2739" t="s">
        <v>2512</v>
      </c>
      <c r="B2739" t="s">
        <v>2513</v>
      </c>
    </row>
    <row r="2740" spans="1:2" x14ac:dyDescent="0.25">
      <c r="A2740" t="s">
        <v>4183</v>
      </c>
      <c r="B2740" t="s">
        <v>4184</v>
      </c>
    </row>
    <row r="2741" spans="1:2" x14ac:dyDescent="0.25">
      <c r="A2741" t="s">
        <v>358</v>
      </c>
      <c r="B2741" t="s">
        <v>359</v>
      </c>
    </row>
    <row r="2742" spans="1:2" x14ac:dyDescent="0.25">
      <c r="A2742" t="s">
        <v>778</v>
      </c>
      <c r="B2742" t="s">
        <v>779</v>
      </c>
    </row>
    <row r="2743" spans="1:2" x14ac:dyDescent="0.25">
      <c r="A2743" t="s">
        <v>778</v>
      </c>
      <c r="B2743" t="s">
        <v>779</v>
      </c>
    </row>
    <row r="2744" spans="1:2" x14ac:dyDescent="0.25">
      <c r="A2744" t="s">
        <v>2043</v>
      </c>
      <c r="B2744" t="s">
        <v>2044</v>
      </c>
    </row>
    <row r="2745" spans="1:2" x14ac:dyDescent="0.25">
      <c r="A2745" t="e">
        <f>--d --h</f>
        <v>#NAME?</v>
      </c>
      <c r="B2745" t="e">
        <f>--η --ω</f>
        <v>#NAME?</v>
      </c>
    </row>
    <row r="2746" spans="1:2" x14ac:dyDescent="0.25">
      <c r="A2746" t="e">
        <f>+PEEP</f>
        <v>#NAME?</v>
      </c>
      <c r="B2746" t="e">
        <f>+PEEP</f>
        <v>#NAME?</v>
      </c>
    </row>
    <row r="2747" spans="1:2" x14ac:dyDescent="0.25">
      <c r="A2747" t="e">
        <f>+J1943 max</f>
        <v>#NAME?</v>
      </c>
      <c r="B2747" t="e">
        <f>+J1943 max</f>
        <v>#NAME?</v>
      </c>
    </row>
    <row r="2748" spans="1:2" x14ac:dyDescent="0.25">
      <c r="A2748" t="e">
        <f>-J1943 min</f>
        <v>#NAME?</v>
      </c>
      <c r="B2748" t="e">
        <f>-J1943 min</f>
        <v>#NAME?</v>
      </c>
    </row>
    <row r="2749" spans="1:2" x14ac:dyDescent="0.25">
      <c r="A2749" t="e">
        <f>-SPJ1859 ctrl. min</f>
        <v>#NAME?</v>
      </c>
      <c r="B2749" t="e">
        <f>-SPJ1859 ρυθμ. ελάχ.</f>
        <v>#NAME?</v>
      </c>
    </row>
    <row r="2750" spans="1:2" x14ac:dyDescent="0.25">
      <c r="A2750" t="e">
        <f>+SPJ1859 ctrl. max</f>
        <v>#NAME?</v>
      </c>
      <c r="B2750" t="e">
        <f>+SPJ1859 ρυθμ. μέγ.</f>
        <v>#NAME?</v>
      </c>
    </row>
    <row r="2751" spans="1:2" x14ac:dyDescent="0.25">
      <c r="A2751" t="e">
        <f>- Review analgo-sedation and adapt as appropriate</f>
        <v>#NAME?</v>
      </c>
      <c r="B2751" t="e">
        <f>- Εξετάστε την αναλγησία-καταστολή και προσαρμόστε ανάλογα</f>
        <v>#NAME?</v>
      </c>
    </row>
    <row r="2752" spans="1:2" x14ac:dyDescent="0.25">
      <c r="A2752" t="e">
        <f>- Analyse root cause and continue stabilising the Patient</f>
        <v>#NAME?</v>
      </c>
      <c r="B2752" t="e">
        <f>- Αναλύστε τη βασική αιτία και συνεχίστε να σταθεροποιείτε τον ασθενή</f>
        <v>#NAME?</v>
      </c>
    </row>
    <row r="2753" spans="1:2" x14ac:dyDescent="0.25">
      <c r="A2753" t="e">
        <f>- Perform bronchial toilet</f>
        <v>#NAME?</v>
      </c>
      <c r="B2753" t="e">
        <f>- Εκτέλεση βρογχικής έκπλυσης</f>
        <v>#NAME?</v>
      </c>
    </row>
    <row r="2754" spans="1:2" x14ac:dyDescent="0.25">
      <c r="A2754" t="e">
        <f>- Perform infection diagnosis and therapy or Review the effectiveness of the ongoing infection therapy</f>
        <v>#NAME?</v>
      </c>
      <c r="B2754" t="e">
        <f>- Εκτελέστε διάγνωση και θεραπεία της λοίμωξης ή Εξετάστε την αποτελεσματικότητα της θεραπείας της λοίμωξης που βρίσκεται Σε εξέλιξη</f>
        <v>#NAME?</v>
      </c>
    </row>
    <row r="2755" spans="1:2" x14ac:dyDescent="0.25">
      <c r="A2755" t="e">
        <f>- Consider measures to improve the gas exchange and continue stabilising the Patient</f>
        <v>#NAME?</v>
      </c>
      <c r="B2755" t="e">
        <f>- Εξετάστε μέτρα βελτίωσης της ανταλλαγής αερίων και συνεχίστε τη σταθεροποίηση του ασθενούς</f>
        <v>#NAME?</v>
      </c>
    </row>
    <row r="2756" spans="1:2" x14ac:dyDescent="0.25">
      <c r="A2756" t="e">
        <f>- Compensate the metabolic acidosis and Analyse its root cause</f>
        <v>#NAME?</v>
      </c>
      <c r="B2756" t="e">
        <f>- Αντισταθμίστε τη μεταβολική οξέωση και Αναλύστε τη βασική της αιτία</f>
        <v>#NAME?</v>
      </c>
    </row>
    <row r="2757" spans="1:2" x14ac:dyDescent="0.25">
      <c r="A2757" t="e">
        <f>- continue ventilation therapy</f>
        <v>#NAME?</v>
      </c>
      <c r="B2757" t="e">
        <f>- συνεχίστε τη θεραπεία αερισμού</f>
        <v>#NAME?</v>
      </c>
    </row>
    <row r="2758" spans="1:2" x14ac:dyDescent="0.25">
      <c r="A2758" t="e">
        <f>+ Days</f>
        <v>#NAME?</v>
      </c>
      <c r="B2758" t="e">
        <f>+ Ημέρες</f>
        <v>#NAME?</v>
      </c>
    </row>
    <row r="2759" spans="1:2" x14ac:dyDescent="0.25">
      <c r="A2759" t="e">
        <f>+ Day</f>
        <v>#NAME?</v>
      </c>
      <c r="B2759" t="e">
        <f>+ Ημέρα</f>
        <v>#NAME?</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EPC_el_GR.xlf.sdlxliff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Jerzy Czopik</dc:creator>
  <cp:lastModifiedBy>Dipl.-Ing. Jerzy Czopik</cp:lastModifiedBy>
  <dcterms:created xsi:type="dcterms:W3CDTF">2020-09-08T09:00:49Z</dcterms:created>
  <dcterms:modified xsi:type="dcterms:W3CDTF">2020-09-08T09:00:49Z</dcterms:modified>
</cp:coreProperties>
</file>